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24226"/>
  <mc:AlternateContent xmlns:mc="http://schemas.openxmlformats.org/markup-compatibility/2006">
    <mc:Choice Requires="x15">
      <x15ac:absPath xmlns:x15ac="http://schemas.microsoft.com/office/spreadsheetml/2010/11/ac" url="\\Wkce0578\biuletyn\II kwartał 2020\"/>
    </mc:Choice>
  </mc:AlternateContent>
  <xr:revisionPtr revIDLastSave="0" documentId="13_ncr:1_{97A7A7A7-CC95-45D1-BA1F-48A203B0A794}" xr6:coauthVersionLast="45" xr6:coauthVersionMax="45" xr10:uidLastSave="{00000000-0000-0000-0000-000000000000}"/>
  <bookViews>
    <workbookView xWindow="-120" yWindow="-120" windowWidth="20700" windowHeight="11160" tabRatio="878" activeTab="1" xr2:uid="{00000000-000D-0000-FFFF-FFFF00000000}"/>
  </bookViews>
  <sheets>
    <sheet name="Spis tablic     List of tables" sheetId="1" r:id="rId1"/>
    <sheet name="Tabl.1CZ.1" sheetId="2" r:id="rId2"/>
    <sheet name="Tabl.1CZ.2" sheetId="3" r:id="rId3"/>
    <sheet name="Tabl.1CZ.3" sheetId="4" r:id="rId4"/>
    <sheet name="Tabl.1CZ.4" sheetId="5" r:id="rId5"/>
    <sheet name="Tabl.1CZ.5" sheetId="6" r:id="rId6"/>
    <sheet name="Tabl.2" sheetId="7" r:id="rId7"/>
    <sheet name="Tabl.3CZ.1" sheetId="8" r:id="rId8"/>
    <sheet name="Tabl.3CZ.2" sheetId="9" r:id="rId9"/>
    <sheet name="Tabl.3CZ.3" sheetId="10" r:id="rId10"/>
    <sheet name="Tabl.4CZ.1" sheetId="11" r:id="rId11"/>
    <sheet name="Tabl.4CZ.2" sheetId="12" r:id="rId12"/>
    <sheet name="Tabl.5CZ.1 " sheetId="13" r:id="rId13"/>
    <sheet name="Tabl.5CZ.2" sheetId="14" r:id="rId14"/>
    <sheet name="Tabl.6" sheetId="15" r:id="rId15"/>
    <sheet name="Tabl.7CZ.1" sheetId="16" r:id="rId16"/>
    <sheet name="Tabl.7CZ.2" sheetId="17" r:id="rId17"/>
    <sheet name="Tabl.8" sheetId="18" r:id="rId18"/>
    <sheet name="Tabl.9" sheetId="19" r:id="rId19"/>
    <sheet name="Tabl.10CZ.1" sheetId="20" r:id="rId20"/>
    <sheet name="Tabl.10CZ.2" sheetId="21" r:id="rId21"/>
    <sheet name="Tabl.11." sheetId="22" r:id="rId22"/>
    <sheet name="Tabl.12CZ.1" sheetId="23" r:id="rId23"/>
    <sheet name="Tabl.12CZ.2" sheetId="24" r:id="rId24"/>
    <sheet name="Tabl. 13CZ.1" sheetId="25" r:id="rId25"/>
    <sheet name="Tabl. 13CZ.2" sheetId="26" r:id="rId26"/>
    <sheet name="Tabl. 13CZ.3" sheetId="27" r:id="rId27"/>
    <sheet name="Tabl. 14CZ.1 " sheetId="28" r:id="rId28"/>
    <sheet name="Tabl.14CZ.2" sheetId="29" r:id="rId29"/>
    <sheet name="Tabl.14CZ.3" sheetId="30" r:id="rId30"/>
    <sheet name="Tabl.15" sheetId="31" r:id="rId31"/>
    <sheet name="Tabl.16CZ.1" sheetId="32" r:id="rId32"/>
    <sheet name="Tabl.16CZ.2" sheetId="33" r:id="rId33"/>
    <sheet name="Tabl.17" sheetId="34" r:id="rId34"/>
    <sheet name="Tabl.18" sheetId="38" r:id="rId35"/>
    <sheet name="Tabl.19" sheetId="39" r:id="rId36"/>
    <sheet name="Tabl.20" sheetId="40" r:id="rId37"/>
    <sheet name="Tabl.21CZ.1" sheetId="41" r:id="rId38"/>
    <sheet name="Tabl.21CZ.2" sheetId="42" r:id="rId39"/>
    <sheet name="Tabl.22" sheetId="43" r:id="rId40"/>
    <sheet name="Tabl.23CZ.1" sheetId="44" r:id="rId41"/>
    <sheet name="Tabl.23CZ.2" sheetId="45" r:id="rId42"/>
    <sheet name="Tabl.24CZ.1" sheetId="46" r:id="rId43"/>
    <sheet name="Tabl.24CZ.2" sheetId="47" r:id="rId44"/>
    <sheet name="Tabl.25CZ.1" sheetId="48" r:id="rId45"/>
    <sheet name="Tabl.25CZ.2" sheetId="49" r:id="rId46"/>
    <sheet name="Tabl.26CZ.1" sheetId="50" r:id="rId47"/>
    <sheet name="Tabl.26CZ.2" sheetId="51" r:id="rId48"/>
    <sheet name="Tabl.26CZ.3" sheetId="52" r:id="rId49"/>
    <sheet name="Tabl.27" sheetId="53" r:id="rId50"/>
    <sheet name="Tabl.28CZ.1" sheetId="54" r:id="rId51"/>
    <sheet name="Tabl.28CZ.2" sheetId="55" r:id="rId52"/>
    <sheet name="Tabl.29CZ.1" sheetId="56" r:id="rId53"/>
    <sheet name="Tabl.29CZ.2" sheetId="57" r:id="rId54"/>
    <sheet name="Tabl.30CZ.1" sheetId="58" r:id="rId55"/>
    <sheet name="Tabl.30CZ.2" sheetId="59" r:id="rId56"/>
    <sheet name="Tabl.30CZ.3" sheetId="60" r:id="rId57"/>
    <sheet name="Tabl.30CZ.4" sheetId="61" r:id="rId58"/>
    <sheet name="Tabl.30CZ.5" sheetId="62" r:id="rId59"/>
    <sheet name="Tabl.31" sheetId="63" r:id="rId60"/>
    <sheet name="Tabl.32CZ.1" sheetId="64" r:id="rId61"/>
    <sheet name="Tabl.32CZ.2" sheetId="65" r:id="rId62"/>
    <sheet name="Tabl.33CZ.1" sheetId="66" r:id="rId63"/>
    <sheet name="Tabl.33CZ.2" sheetId="67" r:id="rId64"/>
    <sheet name="Tabl.34CZ.1" sheetId="68" r:id="rId65"/>
    <sheet name="Tabl.34CZ.1 A" sheetId="69" r:id="rId66"/>
    <sheet name="Tabl. 34CZ.2" sheetId="70" r:id="rId67"/>
    <sheet name="Tabl. 34CZ.2 A" sheetId="71" r:id="rId68"/>
    <sheet name="Tabl. 34CZ.3" sheetId="72" r:id="rId69"/>
    <sheet name="Tabl. 34CZ.3 A" sheetId="73" r:id="rId70"/>
    <sheet name="Tabl.35CZ.1" sheetId="74" r:id="rId71"/>
    <sheet name="Tabl.35CZ.2" sheetId="75" r:id="rId72"/>
    <sheet name="Tabl.36CZ.1" sheetId="76" r:id="rId73"/>
    <sheet name="Tabl.36CZ.2" sheetId="77" r:id="rId74"/>
    <sheet name="Tabl.37CZ.1" sheetId="78" r:id="rId75"/>
    <sheet name="Tabl.37CZ.2" sheetId="79" r:id="rId76"/>
    <sheet name="Tabl.38CZ.1" sheetId="80" r:id="rId77"/>
    <sheet name="Tabl.38CZ.2" sheetId="81" r:id="rId78"/>
    <sheet name="Tabl.39CZ.1" sheetId="82" r:id="rId79"/>
    <sheet name="Tabl.39CZ.2" sheetId="83" r:id="rId80"/>
    <sheet name="Tabl.40CZ.1" sheetId="84" r:id="rId81"/>
    <sheet name="Tabl.40CZ.2" sheetId="85" r:id="rId82"/>
    <sheet name="Tabl.41CZ.1" sheetId="86" r:id="rId83"/>
    <sheet name="Tabl.41CZ.2" sheetId="87" r:id="rId84"/>
    <sheet name="Tabl. 42CZ.1" sheetId="88" r:id="rId85"/>
    <sheet name="Tabl. 42CZ.2" sheetId="89" r:id="rId86"/>
    <sheet name="Tabl.43CZ.1" sheetId="90" r:id="rId87"/>
    <sheet name="Tabl.43CZ.1A " sheetId="91" r:id="rId88"/>
    <sheet name="Tabl.43CZ.2" sheetId="92" r:id="rId89"/>
    <sheet name="Tabl.43CZ.2A" sheetId="93" r:id="rId90"/>
    <sheet name="Tabl. 44CZ.1" sheetId="94" r:id="rId91"/>
    <sheet name="Tabl. 44CZ.2" sheetId="95" r:id="rId92"/>
    <sheet name="Tabl. 44CZ.3" sheetId="96" r:id="rId93"/>
    <sheet name="Tabl. 44CZ.4 " sheetId="97" r:id="rId94"/>
    <sheet name="Tabl. 45CZ.1" sheetId="98" r:id="rId95"/>
    <sheet name="Tabl. 45CZ.2" sheetId="99" r:id="rId96"/>
    <sheet name="Tabl. 45CZ.3" sheetId="100" r:id="rId97"/>
    <sheet name="Tabl. 45CZ.4" sheetId="101" r:id="rId98"/>
    <sheet name="Tabl. 45CZ.5" sheetId="102" r:id="rId99"/>
    <sheet name="Tabl. 45CZ.6" sheetId="103" r:id="rId100"/>
    <sheet name="Tabl. 45CZ.7" sheetId="104" r:id="rId101"/>
  </sheets>
  <definedNames>
    <definedName name="Z_546EF9A9_B12D_4554_B3A4_6C19908855CF_.wvu.Cols" localSheetId="48" hidden="1">Tabl.26CZ.3!$G:$G</definedName>
    <definedName name="Z_854002DF_9892_40E4_B0AE_48FC1DD81D2B_.wvu.Cols" localSheetId="48" hidden="1">Tabl.26CZ.3!$G:$G</definedName>
  </definedNames>
  <calcPr calcId="191029"/>
  <customWorkbookViews>
    <customWorkbookView name="Porwisz Piotr - Widok osobisty" guid="{546EF9A9-B12D-4554-B3A4-6C19908855CF}" mergeInterval="0" personalView="1" maximized="1" xWindow="-9" yWindow="-9" windowWidth="1938" windowHeight="1098" tabRatio="878" activeSheetId="2"/>
    <customWorkbookView name="Lichota-Czapla Monika - Widok osobisty" guid="{854002DF-9892-40E4-B0AE-48FC1DD81D2B}" mergeInterval="0" personalView="1" maximized="1" xWindow="-8" yWindow="-8" windowWidth="1936" windowHeight="1056" tabRatio="878" activeSheetId="101"/>
  </customWorkbookViews>
</workbook>
</file>

<file path=xl/calcChain.xml><?xml version="1.0" encoding="utf-8"?>
<calcChain xmlns="http://schemas.openxmlformats.org/spreadsheetml/2006/main">
  <c r="C20" i="42" l="1"/>
  <c r="J30" i="22" l="1"/>
  <c r="I30" i="22"/>
  <c r="H30" i="22"/>
  <c r="G30" i="22"/>
  <c r="F30" i="22"/>
  <c r="E30" i="22"/>
  <c r="D30" i="22"/>
  <c r="F30" i="57" l="1"/>
  <c r="E30" i="57"/>
  <c r="D30" i="57"/>
  <c r="C30" i="57"/>
  <c r="I17" i="57"/>
  <c r="H17" i="57"/>
  <c r="F17" i="57"/>
  <c r="E17" i="57"/>
  <c r="D17" i="57"/>
  <c r="C17" i="57"/>
  <c r="I32" i="56"/>
  <c r="H32" i="56"/>
  <c r="F32" i="56"/>
  <c r="E32" i="56"/>
  <c r="D32" i="56"/>
  <c r="C32" i="56"/>
  <c r="I19" i="56"/>
  <c r="H19" i="56"/>
  <c r="F19" i="56"/>
  <c r="E19" i="56"/>
  <c r="D19" i="56"/>
  <c r="C19" i="56"/>
</calcChain>
</file>

<file path=xl/sharedStrings.xml><?xml version="1.0" encoding="utf-8"?>
<sst xmlns="http://schemas.openxmlformats.org/spreadsheetml/2006/main" count="5317" uniqueCount="1993">
  <si>
    <t>SPIS TABLIC</t>
  </si>
  <si>
    <t>LIST OF TABLES</t>
  </si>
  <si>
    <t>TABL.1CZ.1</t>
  </si>
  <si>
    <t>TABL.1CZ.2</t>
  </si>
  <si>
    <t>TABL.1CZ.3</t>
  </si>
  <si>
    <t>TABL.1CZ.4</t>
  </si>
  <si>
    <t>TABL.1CZ.5</t>
  </si>
  <si>
    <t>TABL.2</t>
  </si>
  <si>
    <t>TABL.3CZ.1</t>
  </si>
  <si>
    <t>TABL.3CZ.2</t>
  </si>
  <si>
    <t>TABL.3CZ.3</t>
  </si>
  <si>
    <t>TABL.4CZ.1</t>
  </si>
  <si>
    <t>TABL.4CZ.2</t>
  </si>
  <si>
    <t>TABL.5CZ.1</t>
  </si>
  <si>
    <t>TABL.5CZ.2</t>
  </si>
  <si>
    <t>TABL.6</t>
  </si>
  <si>
    <t>TABL.7CZ.1</t>
  </si>
  <si>
    <t>TABL.7CZ.2</t>
  </si>
  <si>
    <t>TABL.8</t>
  </si>
  <si>
    <t>TABL.9</t>
  </si>
  <si>
    <t>TABL.10CZ.1</t>
  </si>
  <si>
    <t>TABL.10CZ.2</t>
  </si>
  <si>
    <t>TABL.11</t>
  </si>
  <si>
    <t>TABL.12CZ.1</t>
  </si>
  <si>
    <t>TABL.12CZ.2</t>
  </si>
  <si>
    <t>TABL.13CZ.1</t>
  </si>
  <si>
    <t>TABL.13CZ.2</t>
  </si>
  <si>
    <t>TABL.13CZ.3</t>
  </si>
  <si>
    <t>TABL.14CZ.1</t>
  </si>
  <si>
    <t>TABL.14CZ.2</t>
  </si>
  <si>
    <t>TABL.14CZ.3</t>
  </si>
  <si>
    <t>TABL.15</t>
  </si>
  <si>
    <t>TABL.16CZ.1</t>
  </si>
  <si>
    <t>TABL.16CZ.2</t>
  </si>
  <si>
    <t>TABL.17</t>
  </si>
  <si>
    <t>TABL.19</t>
  </si>
  <si>
    <t>TABL.20</t>
  </si>
  <si>
    <t>TABL.24CZ.1</t>
  </si>
  <si>
    <t>TABL.24CZ.2</t>
  </si>
  <si>
    <t>TABL.25CZ.1</t>
  </si>
  <si>
    <t>TABL.25CZ.2</t>
  </si>
  <si>
    <t>TABL.26CZ.1</t>
  </si>
  <si>
    <t>TABL.26CZ.2</t>
  </si>
  <si>
    <t>TABL.29CZ.1</t>
  </si>
  <si>
    <t>TABL.29CZ.2</t>
  </si>
  <si>
    <t>TABL.30CZ.1</t>
  </si>
  <si>
    <t>TABL.30CZ.2</t>
  </si>
  <si>
    <t>TABL.33CZ.1</t>
  </si>
  <si>
    <t>TABL.33CZ.2</t>
  </si>
  <si>
    <t>TABL.34CZ.1</t>
  </si>
  <si>
    <t>TABL.34CZ.2</t>
  </si>
  <si>
    <t>TABL.35CZ.1</t>
  </si>
  <si>
    <t>TABL.35CZ.2</t>
  </si>
  <si>
    <t>TABL.36CZ.1</t>
  </si>
  <si>
    <t>TABL.36CZ.2</t>
  </si>
  <si>
    <t>TABL.37CZ.1</t>
  </si>
  <si>
    <t>TABL.37CZ.2</t>
  </si>
  <si>
    <t>TABL.38CZ.1</t>
  </si>
  <si>
    <t>TABL.38CZ.2</t>
  </si>
  <si>
    <t>TABL.39CZ.1</t>
  </si>
  <si>
    <t>TABL.39CZ.2</t>
  </si>
  <si>
    <t>TABL.40CZ.1</t>
  </si>
  <si>
    <t>TABL.40CZ.2</t>
  </si>
  <si>
    <t>TABL.41CZ.1</t>
  </si>
  <si>
    <t>TABL.41CZ.2</t>
  </si>
  <si>
    <t>TABL.42CZ.1</t>
  </si>
  <si>
    <t>TABL.42CZ.2</t>
  </si>
  <si>
    <t>TABL.43CZ.1</t>
  </si>
  <si>
    <t>TABL.43CZ.2</t>
  </si>
  <si>
    <t>TABL.44CZ.1</t>
  </si>
  <si>
    <t>TABL.44CZ.2</t>
  </si>
  <si>
    <t>TABL.45CZ.1</t>
  </si>
  <si>
    <t>TABL.45CZ.2</t>
  </si>
  <si>
    <t>TABL.45CZ.3</t>
  </si>
  <si>
    <t>TABL.45CZ.4</t>
  </si>
  <si>
    <t xml:space="preserve">WYBRANE  WSKAŹNIKI  WOJEWÓDZKIE </t>
  </si>
  <si>
    <t xml:space="preserve">SELECTED  VOIVODSHIP’S  INDICATORS </t>
  </si>
  <si>
    <t>Powrót do spisu tablic</t>
  </si>
  <si>
    <r>
      <rPr>
        <sz val="9"/>
        <color indexed="8"/>
        <rFont val="Arial"/>
        <family val="2"/>
        <charset val="238"/>
      </rPr>
      <t xml:space="preserve">TABL. 1. </t>
    </r>
    <r>
      <rPr>
        <b/>
        <sz val="9"/>
        <color indexed="8"/>
        <rFont val="Arial"/>
        <family val="2"/>
        <charset val="238"/>
      </rPr>
      <t xml:space="preserve"> WYBRANE  DANE  O  WOJEWÓDZTWIE </t>
    </r>
  </si>
  <si>
    <t>Return to the list of tables</t>
  </si>
  <si>
    <t xml:space="preserve">                SELECTED  DATA  ON  VOIVODSHIP </t>
  </si>
  <si>
    <t xml:space="preserve">A </t>
  </si>
  <si>
    <t xml:space="preserve">B </t>
  </si>
  <si>
    <t>I–XII</t>
  </si>
  <si>
    <t>.</t>
  </si>
  <si>
    <t xml:space="preserve">VII </t>
  </si>
  <si>
    <t xml:space="preserve">VIII </t>
  </si>
  <si>
    <t xml:space="preserve">IX </t>
  </si>
  <si>
    <t>X</t>
  </si>
  <si>
    <t>XI</t>
  </si>
  <si>
    <t>XII</t>
  </si>
  <si>
    <t xml:space="preserve">I </t>
  </si>
  <si>
    <t xml:space="preserve">II </t>
  </si>
  <si>
    <t xml:space="preserve">III </t>
  </si>
  <si>
    <t xml:space="preserve">IV </t>
  </si>
  <si>
    <t>V</t>
  </si>
  <si>
    <t xml:space="preserve">VI </t>
  </si>
  <si>
    <r>
      <rPr>
        <sz val="9"/>
        <rFont val="Arial"/>
        <family val="2"/>
        <charset val="238"/>
      </rPr>
      <t xml:space="preserve">TABL. 1. </t>
    </r>
    <r>
      <rPr>
        <b/>
        <sz val="9"/>
        <rFont val="Arial"/>
        <family val="2"/>
        <charset val="238"/>
      </rPr>
      <t> WYBRANE  DANE  O  WOJEWÓDZTWIE (cd.)</t>
    </r>
  </si>
  <si>
    <t xml:space="preserve">                SELECTED  DATA  ON  VOIVODSHIP (cont.)</t>
  </si>
  <si>
    <t xml:space="preserve">V </t>
  </si>
  <si>
    <r>
      <t> </t>
    </r>
    <r>
      <rPr>
        <b/>
        <sz val="7"/>
        <rFont val="Arial"/>
        <family val="2"/>
        <charset val="238"/>
      </rPr>
      <t>a</t>
    </r>
    <r>
      <rPr>
        <sz val="7"/>
        <rFont val="Arial"/>
        <family val="2"/>
        <charset val="238"/>
      </rPr>
      <t>  Dane narastające.</t>
    </r>
  </si>
  <si>
    <t xml:space="preserve">II  </t>
  </si>
  <si>
    <t xml:space="preserve"> </t>
  </si>
  <si>
    <r>
      <rPr>
        <sz val="9"/>
        <rFont val="Arial"/>
        <family val="2"/>
        <charset val="238"/>
      </rPr>
      <t xml:space="preserve">TABL. 1. </t>
    </r>
    <r>
      <rPr>
        <b/>
        <sz val="9"/>
        <rFont val="Arial"/>
        <family val="2"/>
        <charset val="238"/>
      </rPr>
      <t> WYBRANE  DANE  O  WOJEWÓDZTWIE  (cd.)</t>
    </r>
  </si>
  <si>
    <t xml:space="preserve">                SELECTED  DATA  ON  VOIVODSHIP  (cont.)</t>
  </si>
  <si>
    <t>IV</t>
  </si>
  <si>
    <r>
      <rPr>
        <sz val="9"/>
        <rFont val="Arial"/>
        <family val="2"/>
        <charset val="238"/>
      </rPr>
      <t xml:space="preserve">TABL. 1. </t>
    </r>
    <r>
      <rPr>
        <b/>
        <sz val="9"/>
        <rFont val="Arial"/>
        <family val="2"/>
        <charset val="238"/>
      </rPr>
      <t> WYBRANE  DANE  O  WOJEWÓDZTWIE (dok.)</t>
    </r>
  </si>
  <si>
    <t xml:space="preserve">LUDNOŚĆ </t>
  </si>
  <si>
    <t xml:space="preserve">POPULATION </t>
  </si>
  <si>
    <t xml:space="preserve">I–VI </t>
  </si>
  <si>
    <r>
      <t>A</t>
    </r>
    <r>
      <rPr>
        <sz val="8"/>
        <color indexed="8"/>
        <rFont val="Arial"/>
        <family val="2"/>
        <charset val="238"/>
      </rPr>
      <t xml:space="preserve"> </t>
    </r>
  </si>
  <si>
    <t xml:space="preserve">I–XII </t>
  </si>
  <si>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b</t>
    </r>
    <r>
      <rPr>
        <sz val="7"/>
        <color indexed="8"/>
        <rFont val="Arial"/>
        <family val="2"/>
        <charset val="238"/>
      </rPr>
      <t xml:space="preserve">  Stan w końcu okresu. </t>
    </r>
    <r>
      <rPr>
        <b/>
        <sz val="7"/>
        <color indexed="8"/>
        <rFont val="Arial"/>
        <family val="2"/>
        <charset val="238"/>
      </rPr>
      <t>c</t>
    </r>
    <r>
      <rPr>
        <sz val="7"/>
        <color indexed="8"/>
        <rFont val="Arial"/>
        <family val="2"/>
        <charset val="238"/>
      </rPr>
      <t xml:space="preserve">  Różnica między liczbą urodzeń żywych a liczbą zgonów w danym okresie.  </t>
    </r>
    <r>
      <rPr>
        <b/>
        <sz val="7"/>
        <color indexed="8"/>
        <rFont val="Arial"/>
        <family val="2"/>
        <charset val="238"/>
      </rPr>
      <t>d</t>
    </r>
    <r>
      <rPr>
        <sz val="7"/>
        <color indexed="8"/>
        <rFont val="Arial"/>
        <family val="2"/>
        <charset val="238"/>
      </rPr>
      <t xml:space="preserve">  Dzieci w wieku poniżej 1 roku.  </t>
    </r>
    <r>
      <rPr>
        <b/>
        <sz val="7"/>
        <color indexed="8"/>
        <rFont val="Arial"/>
        <family val="2"/>
        <charset val="238"/>
      </rPr>
      <t>e</t>
    </r>
    <r>
      <rPr>
        <sz val="7"/>
        <color indexed="8"/>
        <rFont val="Arial"/>
        <family val="2"/>
        <charset val="238"/>
      </rPr>
      <t xml:space="preserve">  Na 1000 urodzeń żywych.  </t>
    </r>
    <r>
      <rPr>
        <b/>
        <sz val="7"/>
        <color indexed="8"/>
        <rFont val="Arial"/>
        <family val="2"/>
        <charset val="238"/>
      </rPr>
      <t/>
    </r>
  </si>
  <si>
    <t xml:space="preserve">PRACA </t>
  </si>
  <si>
    <t xml:space="preserve">LABOUR </t>
  </si>
  <si>
    <r>
      <t xml:space="preserve">TABL. 3.   </t>
    </r>
    <r>
      <rPr>
        <b/>
        <sz val="9"/>
        <rFont val="Arial"/>
        <family val="2"/>
        <charset val="238"/>
      </rPr>
      <t>PRACUJĄCY W SEKTORZE PRZEDSIĘBIORSTW</t>
    </r>
  </si>
  <si>
    <t xml:space="preserve">                  Stan w końcu miesiąca</t>
  </si>
  <si>
    <t xml:space="preserve">                  EMPLOYED PERSONS IN ENTERPRISE SECTOR</t>
  </si>
  <si>
    <t xml:space="preserve">                  End of month</t>
  </si>
  <si>
    <t xml:space="preserve">XII </t>
  </si>
  <si>
    <t xml:space="preserve">III  </t>
  </si>
  <si>
    <t xml:space="preserve">VI  </t>
  </si>
  <si>
    <t>A</t>
  </si>
  <si>
    <t>B</t>
  </si>
  <si>
    <r>
      <rPr>
        <b/>
        <sz val="7"/>
        <rFont val="Arial"/>
        <family val="2"/>
        <charset val="238"/>
      </rPr>
      <t>a</t>
    </r>
    <r>
      <rPr>
        <sz val="7"/>
        <rFont val="Arial"/>
        <family val="2"/>
        <charset val="238"/>
      </rPr>
      <t xml:space="preserve">  Patrz uwagi ogólne pkt 11.       
</t>
    </r>
  </si>
  <si>
    <r>
      <t xml:space="preserve">TABL. 3.   </t>
    </r>
    <r>
      <rPr>
        <b/>
        <sz val="9"/>
        <rFont val="Arial"/>
        <family val="2"/>
        <charset val="238"/>
      </rPr>
      <t>PRACUJĄCY W SEKTORZE PRZEDSIĘBIORSTW (cd.)</t>
    </r>
  </si>
  <si>
    <t xml:space="preserve">                  EMPLOYED PERSONS IN ENTERPRISE SECTOR (cont.)</t>
  </si>
  <si>
    <t xml:space="preserve">
</t>
  </si>
  <si>
    <r>
      <rPr>
        <b/>
        <sz val="7"/>
        <rFont val="Arial"/>
        <family val="2"/>
        <charset val="238"/>
      </rPr>
      <t>a</t>
    </r>
    <r>
      <rPr>
        <sz val="7"/>
        <rFont val="Arial"/>
        <family val="2"/>
        <charset val="238"/>
      </rPr>
      <t xml:space="preserve">  Patrz uwagi ogólne pkt 11.</t>
    </r>
  </si>
  <si>
    <r>
      <t xml:space="preserve">TABL. 3.   </t>
    </r>
    <r>
      <rPr>
        <b/>
        <sz val="9"/>
        <rFont val="Arial"/>
        <family val="2"/>
        <charset val="238"/>
      </rPr>
      <t>PRACUJĄCY W SEKTORZE PRZEDSIĘBIORSTW (dok.)</t>
    </r>
  </si>
  <si>
    <r>
      <rPr>
        <sz val="9"/>
        <rFont val="Arial"/>
        <family val="2"/>
        <charset val="238"/>
      </rPr>
      <t>TABL. 4.</t>
    </r>
    <r>
      <rPr>
        <b/>
        <sz val="9"/>
        <rFont val="Arial"/>
        <family val="2"/>
        <charset val="238"/>
      </rPr>
      <t xml:space="preserve">  PRZECIĘTNE  ZATRUDNIENIE  W  SEKTORZE  PRZEDSIĘBIORSTW </t>
    </r>
  </si>
  <si>
    <t xml:space="preserve">                 AVERAGE  PAID  EMPLOYMENT  IN  ENTERPRISE  SECTOR</t>
  </si>
  <si>
    <t xml:space="preserve">I–VII </t>
  </si>
  <si>
    <t xml:space="preserve">I–VIII </t>
  </si>
  <si>
    <t xml:space="preserve">I–IX </t>
  </si>
  <si>
    <t>I–X</t>
  </si>
  <si>
    <t>I–XI</t>
  </si>
  <si>
    <t xml:space="preserve">I–II </t>
  </si>
  <si>
    <t xml:space="preserve">I–III </t>
  </si>
  <si>
    <t xml:space="preserve">I–IV </t>
  </si>
  <si>
    <t xml:space="preserve">I–V </t>
  </si>
  <si>
    <t xml:space="preserve">VII  </t>
  </si>
  <si>
    <r>
      <rPr>
        <b/>
        <sz val="7"/>
        <rFont val="Arial"/>
        <family val="2"/>
        <charset val="238"/>
      </rPr>
      <t>a</t>
    </r>
    <r>
      <rPr>
        <sz val="7"/>
        <rFont val="Arial"/>
        <family val="2"/>
        <charset val="238"/>
      </rPr>
      <t xml:space="preserve">  Patrz uwagi ogólne pkt 11.
</t>
    </r>
  </si>
  <si>
    <r>
      <rPr>
        <sz val="9"/>
        <rFont val="Arial"/>
        <family val="2"/>
        <charset val="238"/>
      </rPr>
      <t>TABL. 4.</t>
    </r>
    <r>
      <rPr>
        <b/>
        <sz val="9"/>
        <rFont val="Arial"/>
        <family val="2"/>
        <charset val="238"/>
      </rPr>
      <t xml:space="preserve">  PRZECIĘTNE  ZATRUDNIENIE  W  SEKTORZE  PRZEDSIĘBIORSTW  (dok.)</t>
    </r>
  </si>
  <si>
    <t xml:space="preserve">                 AVERAGE  PAID  EMPLOYMENT  IN  ENTERPRISE  SECTOR  (cont.)</t>
  </si>
  <si>
    <t>II</t>
  </si>
  <si>
    <r>
      <rPr>
        <sz val="9"/>
        <rFont val="Arial"/>
        <family val="2"/>
        <charset val="238"/>
      </rPr>
      <t>TABL. 5.</t>
    </r>
    <r>
      <rPr>
        <b/>
        <sz val="9"/>
        <rFont val="Arial"/>
        <family val="2"/>
        <charset val="238"/>
      </rPr>
      <t xml:space="preserve">  BEZROBOTNI  ZAREJESTROWANI  I  OFERTY  PRACY</t>
    </r>
  </si>
  <si>
    <t xml:space="preserve">                 Stan w końcu miesiąca</t>
  </si>
  <si>
    <t xml:space="preserve">                 REGISTERED  UNEMPLOYED  PERSONS  AND  JOB  OFFERS</t>
  </si>
  <si>
    <t xml:space="preserve">                 End of month</t>
  </si>
  <si>
    <t xml:space="preserve">    Ź r ó d ł o: dane Ministerstwa Rodziny, Pracy i Polityki Społecznej.</t>
  </si>
  <si>
    <t xml:space="preserve">    S o u r c e: data of the Ministry of Family, Labour and Social Policy.</t>
  </si>
  <si>
    <r>
      <rPr>
        <sz val="9"/>
        <rFont val="Arial"/>
        <family val="2"/>
        <charset val="238"/>
      </rPr>
      <t>TABL. 5.</t>
    </r>
    <r>
      <rPr>
        <b/>
        <sz val="9"/>
        <rFont val="Arial"/>
        <family val="2"/>
        <charset val="238"/>
      </rPr>
      <t xml:space="preserve">  BEZROBOTNI  ZAREJESTROWANI  I  OFERTY  PRACY (dok.)</t>
    </r>
  </si>
  <si>
    <t xml:space="preserve">                 REGISTERED  UNEMPLOYED  PERSONS  AND  JOB  OFFERS (cont.)</t>
  </si>
  <si>
    <r>
      <rPr>
        <sz val="9"/>
        <rFont val="Arial"/>
        <family val="2"/>
        <charset val="238"/>
      </rPr>
      <t xml:space="preserve">TABL. 6. </t>
    </r>
    <r>
      <rPr>
        <b/>
        <sz val="9"/>
        <rFont val="Arial"/>
        <family val="2"/>
        <charset val="238"/>
      </rPr>
      <t>BEZROBOTNI  ZAREJESTROWANI,  BĘDĄCY  W  SZCZEGÓLNEJ  SYTUACJI  NA  RYNKU  PRACY</t>
    </r>
    <r>
      <rPr>
        <b/>
        <vertAlign val="superscript"/>
        <sz val="9"/>
        <rFont val="Arial"/>
        <family val="2"/>
        <charset val="238"/>
      </rPr>
      <t>a</t>
    </r>
  </si>
  <si>
    <t xml:space="preserve">                Stan w końcu miesiąca </t>
  </si>
  <si>
    <t xml:space="preserve">                End of month </t>
  </si>
  <si>
    <r>
      <t>A</t>
    </r>
    <r>
      <rPr>
        <sz val="8"/>
        <rFont val="Arial"/>
        <family val="2"/>
        <charset val="238"/>
      </rPr>
      <t xml:space="preserve"> </t>
    </r>
  </si>
  <si>
    <r>
      <rPr>
        <b/>
        <sz val="7"/>
        <rFont val="Arial"/>
        <family val="2"/>
        <charset val="238"/>
      </rPr>
      <t>a</t>
    </r>
    <r>
      <rPr>
        <sz val="7"/>
        <rFont val="Arial"/>
        <family val="2"/>
        <charset val="238"/>
      </rPr>
      <t xml:space="preserve">  W podziale na kategorie bezrobotnych 1 osoba może być wykazana więcej niż jeden raz; patrz wyjaśnienia metodyczne pkt 4.</t>
    </r>
  </si>
  <si>
    <r>
      <rPr>
        <sz val="9"/>
        <rFont val="Arial"/>
        <family val="2"/>
        <charset val="238"/>
      </rPr>
      <t>TABL. 7.</t>
    </r>
    <r>
      <rPr>
        <b/>
        <sz val="9"/>
        <rFont val="Arial"/>
        <family val="2"/>
        <charset val="238"/>
      </rPr>
      <t xml:space="preserve"> BEZROBOTNI  ZAREJESTROWANI  WEDŁUG  POZIOMU  WYKSZTAŁCENIA,  WIEKU,  CZASU   </t>
    </r>
  </si>
  <si>
    <t xml:space="preserve">                POZOSTAWANIA  BEZ  PRACY  I  STAŻU  PRACY</t>
  </si>
  <si>
    <t xml:space="preserve">                REGISTERED  UNEMPLOYED  PERSONS  BY  EDUCATIONAL  LEVEL,  AGE,  DURATION OF </t>
  </si>
  <si>
    <t xml:space="preserve">                UNEMPLOYMENT  AND  WORK  SENIORITY </t>
  </si>
  <si>
    <t xml:space="preserve">                End of month </t>
  </si>
  <si>
    <t xml:space="preserve">25–34 </t>
  </si>
  <si>
    <t xml:space="preserve">35–44 </t>
  </si>
  <si>
    <t xml:space="preserve">45–54 </t>
  </si>
  <si>
    <r>
      <rPr>
        <b/>
        <sz val="7"/>
        <rFont val="Arial"/>
        <family val="2"/>
        <charset val="238"/>
      </rPr>
      <t>a</t>
    </r>
    <r>
      <rPr>
        <sz val="7"/>
        <rFont val="Arial"/>
        <family val="2"/>
        <charset val="238"/>
      </rPr>
      <t xml:space="preserve">  Łącznie z policealnym.   </t>
    </r>
  </si>
  <si>
    <r>
      <rPr>
        <sz val="9"/>
        <color indexed="8"/>
        <rFont val="Arial"/>
        <family val="2"/>
        <charset val="238"/>
      </rPr>
      <t xml:space="preserve">TABL. 8. </t>
    </r>
    <r>
      <rPr>
        <b/>
        <sz val="9"/>
        <color indexed="8"/>
        <rFont val="Arial"/>
        <family val="2"/>
        <charset val="238"/>
      </rPr>
      <t xml:space="preserve"> AKTYWNOŚĆ EKONOMICZNA LUDNOŚCI W WIEKU 15 LAT I WIĘCEJ WEDŁUG BAEL</t>
    </r>
    <r>
      <rPr>
        <b/>
        <vertAlign val="superscript"/>
        <sz val="9"/>
        <color indexed="8"/>
        <rFont val="Arial"/>
        <family val="2"/>
        <charset val="238"/>
      </rPr>
      <t>a</t>
    </r>
  </si>
  <si>
    <r>
      <t>IV–VI</t>
    </r>
    <r>
      <rPr>
        <sz val="8"/>
        <color indexed="8"/>
        <rFont val="Arial"/>
        <family val="2"/>
        <charset val="238"/>
      </rPr>
      <t xml:space="preserve"> </t>
    </r>
  </si>
  <si>
    <t xml:space="preserve">VII–IX </t>
  </si>
  <si>
    <t>X–XII</t>
  </si>
  <si>
    <r>
      <t>I–III</t>
    </r>
    <r>
      <rPr>
        <sz val="8"/>
        <color indexed="8"/>
        <rFont val="Arial"/>
        <family val="2"/>
        <charset val="238"/>
      </rPr>
      <t xml:space="preserve"> </t>
    </r>
  </si>
  <si>
    <r>
      <t>a</t>
    </r>
    <r>
      <rPr>
        <sz val="7"/>
        <color indexed="8"/>
        <rFont val="Arial"/>
        <family val="2"/>
        <charset val="238"/>
      </rPr>
      <t xml:space="preserve">  Patrz wyjaśnienia metodyczne pkt 5.</t>
    </r>
    <r>
      <rPr>
        <b/>
        <sz val="7"/>
        <color indexed="8"/>
        <rFont val="Arial"/>
        <family val="2"/>
        <charset val="238"/>
      </rPr>
      <t xml:space="preserve"> </t>
    </r>
  </si>
  <si>
    <r>
      <rPr>
        <sz val="9"/>
        <rFont val="Arial"/>
        <family val="2"/>
        <charset val="238"/>
      </rPr>
      <t>TABL. 9.</t>
    </r>
    <r>
      <rPr>
        <b/>
        <sz val="9"/>
        <rFont val="Arial"/>
        <family val="2"/>
        <charset val="238"/>
      </rPr>
      <t xml:space="preserve">  BEZROBOCIE  WEDŁUG  BAEL</t>
    </r>
    <r>
      <rPr>
        <b/>
        <vertAlign val="superscript"/>
        <sz val="9"/>
        <rFont val="Arial"/>
        <family val="2"/>
        <charset val="238"/>
      </rPr>
      <t>a</t>
    </r>
  </si>
  <si>
    <t xml:space="preserve">Bezrobotni </t>
  </si>
  <si>
    <t xml:space="preserve">   Stopa bezrobocia     </t>
  </si>
  <si>
    <t xml:space="preserve">Unemployed persons </t>
  </si>
  <si>
    <t xml:space="preserve">Unemployment rate </t>
  </si>
  <si>
    <r>
      <t xml:space="preserve">IV–VI </t>
    </r>
    <r>
      <rPr>
        <sz val="8"/>
        <color indexed="8"/>
        <rFont val="Arial"/>
        <family val="2"/>
        <charset val="238"/>
      </rPr>
      <t xml:space="preserve"> </t>
    </r>
  </si>
  <si>
    <t xml:space="preserve">VII–IX  </t>
  </si>
  <si>
    <r>
      <t xml:space="preserve">I–III </t>
    </r>
    <r>
      <rPr>
        <sz val="8"/>
        <color indexed="8"/>
        <rFont val="Arial"/>
        <family val="2"/>
        <charset val="238"/>
      </rPr>
      <t xml:space="preserve"> </t>
    </r>
  </si>
  <si>
    <r>
      <t>a  </t>
    </r>
    <r>
      <rPr>
        <sz val="7"/>
        <color indexed="8"/>
        <rFont val="Arial"/>
        <family val="2"/>
        <charset val="238"/>
      </rPr>
      <t>Patrz wyjaśnienia metodyczne pkt 5.</t>
    </r>
    <r>
      <rPr>
        <b/>
        <sz val="7"/>
        <color indexed="8"/>
        <rFont val="Arial"/>
        <family val="2"/>
        <charset val="238"/>
      </rPr>
      <t xml:space="preserve"> </t>
    </r>
  </si>
  <si>
    <t xml:space="preserve">WYNAGRODZENIA  I  ŚWIADCZENIA  SPOŁECZNE </t>
  </si>
  <si>
    <t xml:space="preserve">WAGES  AND  SALARIES  AND  SOCIAL  BENEFITS </t>
  </si>
  <si>
    <t xml:space="preserve">                  AVERAGE MONTHLY  GROSS WAGES  AND SALARIES  IN  ENTERPRISE  SECTOR</t>
  </si>
  <si>
    <t xml:space="preserve">I–XII  </t>
  </si>
  <si>
    <t xml:space="preserve">I–IX  </t>
  </si>
  <si>
    <t xml:space="preserve">I–X  </t>
  </si>
  <si>
    <t xml:space="preserve">I–XI </t>
  </si>
  <si>
    <t>VII</t>
  </si>
  <si>
    <r>
      <rPr>
        <b/>
        <sz val="7"/>
        <rFont val="Arial"/>
        <family val="2"/>
        <charset val="238"/>
      </rPr>
      <t>a</t>
    </r>
    <r>
      <rPr>
        <sz val="7"/>
        <rFont val="Arial"/>
        <family val="2"/>
        <charset val="238"/>
      </rPr>
      <t xml:space="preserve">  Patrz uwagi ogólne pkt 11. 
</t>
    </r>
    <r>
      <rPr>
        <b/>
        <i/>
        <sz val="7"/>
        <rFont val="Arial"/>
        <family val="2"/>
        <charset val="238"/>
      </rPr>
      <t/>
    </r>
  </si>
  <si>
    <t>a  See general notes item 11.</t>
  </si>
  <si>
    <r>
      <t xml:space="preserve">TABL. 10. </t>
    </r>
    <r>
      <rPr>
        <b/>
        <sz val="9"/>
        <color indexed="8"/>
        <rFont val="Arial"/>
        <family val="2"/>
        <charset val="238"/>
      </rPr>
      <t>PRZECIĘTNE MIESIĘCZNE WYNAGRODZENIA  BRUTTO W SEKTORZE PRZEDSIĘBIORSTW  (dok.)</t>
    </r>
  </si>
  <si>
    <t xml:space="preserve">                   AVERAGE MONTHLY  GROSS WAGES  AND SALARIES  IN  ENTERPRISE  SECTOR  (cont.)</t>
  </si>
  <si>
    <r>
      <rPr>
        <sz val="9"/>
        <rFont val="Arial"/>
        <family val="2"/>
        <charset val="238"/>
      </rPr>
      <t>TABL. 11.</t>
    </r>
    <r>
      <rPr>
        <b/>
        <sz val="9"/>
        <rFont val="Arial"/>
        <family val="2"/>
        <charset val="238"/>
      </rPr>
      <t xml:space="preserve">  ŚWIADCZENIA  SPOŁECZNE</t>
    </r>
    <r>
      <rPr>
        <b/>
        <vertAlign val="superscript"/>
        <sz val="9"/>
        <rFont val="Arial"/>
        <family val="2"/>
        <charset val="238"/>
      </rPr>
      <t xml:space="preserve">a </t>
    </r>
  </si>
  <si>
    <r>
      <rPr>
        <b/>
        <sz val="7"/>
        <rFont val="Arial"/>
        <family val="2"/>
        <charset val="238"/>
      </rPr>
      <t>a</t>
    </r>
    <r>
      <rPr>
        <sz val="7"/>
        <rFont val="Arial"/>
        <family val="2"/>
        <charset val="238"/>
      </rPr>
      <t xml:space="preserve">  Patrz wyjaśnienia metodyczne pkt 8.  </t>
    </r>
    <r>
      <rPr>
        <b/>
        <sz val="7"/>
        <rFont val="Arial"/>
        <family val="2"/>
        <charset val="238"/>
      </rPr>
      <t>b</t>
    </r>
    <r>
      <rPr>
        <sz val="7"/>
        <rFont val="Arial"/>
        <family val="2"/>
        <charset val="238"/>
      </rPr>
      <t xml:space="preserve">  Przeciętna miesięczna. </t>
    </r>
  </si>
  <si>
    <t xml:space="preserve">FINANSE  PRZEDSIĘBIORSTW </t>
  </si>
  <si>
    <t xml:space="preserve">FINANCE  OF  ENTERPRISES </t>
  </si>
  <si>
    <r>
      <t xml:space="preserve">                      I. PRZYCHODY, KOSZTY, WYNIK FINANSOWY ZE SPRZEDAŻY</t>
    </r>
    <r>
      <rPr>
        <vertAlign val="superscript"/>
        <sz val="9"/>
        <rFont val="Arial"/>
        <family val="2"/>
        <charset val="238"/>
      </rPr>
      <t>a</t>
    </r>
  </si>
  <si>
    <t>Przychody netto ze sprzedaży produktów, towarów i materiałów w mln zł</t>
  </si>
  <si>
    <t xml:space="preserve">    Koszt własny sprzedanych produktów, towarów i materiałów w mln zł </t>
  </si>
  <si>
    <t>Wynik finansowy ze sprzedaży produktów, towarów i materiałów w mln zł</t>
  </si>
  <si>
    <r>
      <rPr>
        <sz val="9"/>
        <rFont val="Arial"/>
        <family val="2"/>
        <charset val="238"/>
      </rPr>
      <t xml:space="preserve">TABL. 13.  </t>
    </r>
    <r>
      <rPr>
        <b/>
        <sz val="9"/>
        <rFont val="Arial"/>
        <family val="2"/>
        <charset val="238"/>
      </rPr>
      <t xml:space="preserve"> WYNIKI FINANSOWE PRZEDSIĘBIORSTW WEDŁUG SEKCJI  (cd.)</t>
    </r>
  </si>
  <si>
    <r>
      <t xml:space="preserve">                     II. WYNIK FINANSOWY BRUTTO</t>
    </r>
    <r>
      <rPr>
        <vertAlign val="superscript"/>
        <sz val="9"/>
        <rFont val="Arial"/>
        <family val="2"/>
        <charset val="238"/>
      </rPr>
      <t>a</t>
    </r>
  </si>
  <si>
    <t>Zysk brutto w mln zł</t>
  </si>
  <si>
    <t xml:space="preserve">Strata brutto w mln zł </t>
  </si>
  <si>
    <t xml:space="preserve">Wynik finansowy brutto w mln zł </t>
  </si>
  <si>
    <r>
      <rPr>
        <sz val="9"/>
        <rFont val="Arial"/>
        <family val="2"/>
        <charset val="238"/>
      </rPr>
      <t xml:space="preserve">TABL. 13.   </t>
    </r>
    <r>
      <rPr>
        <b/>
        <sz val="9"/>
        <rFont val="Arial"/>
        <family val="2"/>
        <charset val="238"/>
      </rPr>
      <t xml:space="preserve"> WYNIKI FINANSOWE PRZEDSIĘBIORSTW WEDŁUG SEKCJI  (dok.)</t>
    </r>
  </si>
  <si>
    <r>
      <t xml:space="preserve">                      III. WYNIK FINANSOWY NETTO</t>
    </r>
    <r>
      <rPr>
        <vertAlign val="superscript"/>
        <sz val="9"/>
        <rFont val="Arial"/>
        <family val="2"/>
        <charset val="238"/>
      </rPr>
      <t>a</t>
    </r>
  </si>
  <si>
    <t>Zysk netto w mln zł</t>
  </si>
  <si>
    <t xml:space="preserve">Strata netto w mln zł </t>
  </si>
  <si>
    <t xml:space="preserve">Wynik finansowy netto w mln zł </t>
  </si>
  <si>
    <r>
      <rPr>
        <sz val="9"/>
        <rFont val="Arial"/>
        <family val="2"/>
        <charset val="238"/>
      </rPr>
      <t xml:space="preserve">TABL. 14. </t>
    </r>
    <r>
      <rPr>
        <b/>
        <sz val="9"/>
        <rFont val="Arial"/>
        <family val="2"/>
        <charset val="238"/>
      </rPr>
      <t xml:space="preserve"> RELACJE EKONOMICZNE ORAZ STRUKTURA PRZEDSIĘBIORSTW WEDŁUG UZYSKANYCH WYNIKÓW FINANSOWYCH</t>
    </r>
    <r>
      <rPr>
        <b/>
        <vertAlign val="superscript"/>
        <sz val="9"/>
        <rFont val="Arial"/>
        <family val="2"/>
        <charset val="238"/>
      </rPr>
      <t>a</t>
    </r>
    <r>
      <rPr>
        <b/>
        <sz val="9"/>
        <rFont val="Arial"/>
        <family val="2"/>
        <charset val="238"/>
      </rPr>
      <t xml:space="preserve">  </t>
    </r>
  </si>
  <si>
    <t>Wskaźnik rentowności obrotu brutto w %</t>
  </si>
  <si>
    <t>Wskaźnik rentowności obrotu netto w %</t>
  </si>
  <si>
    <t>Profitability rate of net turnover in %</t>
  </si>
  <si>
    <r>
      <rPr>
        <sz val="9"/>
        <rFont val="Arial"/>
        <family val="2"/>
        <charset val="238"/>
      </rPr>
      <t xml:space="preserve">TABL. 14. </t>
    </r>
    <r>
      <rPr>
        <b/>
        <sz val="9"/>
        <rFont val="Arial"/>
        <family val="2"/>
        <charset val="238"/>
      </rPr>
      <t xml:space="preserve"> RELACJE EKONOMICZNE ORAZ STRUKTURA PRZEDSIĘBIORSTW WEDŁUG UZYSKANYCH WYNIKÓW FINANSOWYCH</t>
    </r>
    <r>
      <rPr>
        <b/>
        <vertAlign val="superscript"/>
        <sz val="9"/>
        <rFont val="Arial"/>
        <family val="2"/>
        <charset val="238"/>
      </rPr>
      <t>a</t>
    </r>
    <r>
      <rPr>
        <b/>
        <sz val="9"/>
        <rFont val="Arial"/>
        <family val="2"/>
        <charset val="238"/>
      </rPr>
      <t xml:space="preserve">  (cd.)</t>
    </r>
  </si>
  <si>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</si>
  <si>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</si>
  <si>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</si>
  <si>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</si>
  <si>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</si>
  <si>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</si>
  <si>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r>
      <rPr>
        <sz val="9"/>
        <rFont val="Arial"/>
        <family val="2"/>
        <charset val="238"/>
      </rPr>
      <t xml:space="preserve">TABL. 14.  </t>
    </r>
    <r>
      <rPr>
        <b/>
        <sz val="9"/>
        <rFont val="Arial"/>
        <family val="2"/>
        <charset val="238"/>
      </rPr>
      <t>RELACJE EKONOMICZNE ORAZ STRUKTURA PRZEDSIĘBIORSTW WEDŁUG UZYSKANYCH WYNIKÓW FINANSOWYCH</t>
    </r>
    <r>
      <rPr>
        <b/>
        <vertAlign val="superscript"/>
        <sz val="9"/>
        <rFont val="Arial"/>
        <family val="2"/>
        <charset val="238"/>
      </rPr>
      <t>a</t>
    </r>
    <r>
      <rPr>
        <b/>
        <sz val="9"/>
        <rFont val="Arial"/>
        <family val="2"/>
        <charset val="238"/>
      </rPr>
      <t xml:space="preserve">  (dok.)</t>
    </r>
  </si>
  <si>
    <t>Liczba przedsiębiorstw objętych badaniem</t>
  </si>
  <si>
    <t>Number of enterprises covered by survey</t>
  </si>
  <si>
    <r>
      <t>Udział liczby przedsiębiorstw wykazujących zysk netto w ogólnej liczbie przedsiębiorstw</t>
    </r>
    <r>
      <rPr>
        <vertAlign val="superscript"/>
        <sz val="8"/>
        <color indexed="8"/>
        <rFont val="Arial"/>
        <family val="2"/>
        <charset val="238"/>
      </rPr>
      <t xml:space="preserve">b </t>
    </r>
    <r>
      <rPr>
        <sz val="8"/>
        <color indexed="8"/>
        <rFont val="Arial"/>
        <family val="2"/>
        <charset val="238"/>
      </rPr>
      <t>w %</t>
    </r>
  </si>
  <si>
    <r>
      <rPr>
        <sz val="9"/>
        <rFont val="Arial"/>
        <family val="2"/>
        <charset val="238"/>
      </rPr>
      <t>TABL.15.</t>
    </r>
    <r>
      <rPr>
        <b/>
        <sz val="9"/>
        <rFont val="Arial"/>
        <family val="2"/>
        <charset val="238"/>
      </rPr>
      <t xml:space="preserve">  AKTYWA OBROTOWE ORAZ  ZOBOWIĄZANIA  KRÓTKO- I DŁUGOTERMINOWE  PRZEDSIĘBIORSTW</t>
    </r>
    <r>
      <rPr>
        <b/>
        <vertAlign val="superscript"/>
        <sz val="9"/>
        <rFont val="Arial"/>
        <family val="2"/>
        <charset val="238"/>
      </rPr>
      <t>a</t>
    </r>
  </si>
  <si>
    <t xml:space="preserve">                  Stan w końcu okresu</t>
  </si>
  <si>
    <r>
      <rPr>
        <sz val="9"/>
        <rFont val="Arial"/>
        <family val="2"/>
        <charset val="238"/>
      </rPr>
      <t>TABL. 16.</t>
    </r>
    <r>
      <rPr>
        <b/>
        <sz val="9"/>
        <rFont val="Arial"/>
        <family val="2"/>
        <charset val="238"/>
      </rPr>
      <t xml:space="preserve">  AKTYWA  OBROTOWE  ORAZ  ZOBOWIĄZANIA  PRZEDSIĘBIORSTW  WEDŁUG  SEKCJI</t>
    </r>
    <r>
      <rPr>
        <b/>
        <vertAlign val="superscript"/>
        <sz val="9"/>
        <rFont val="Arial"/>
        <family val="2"/>
        <charset val="238"/>
      </rPr>
      <t>a</t>
    </r>
    <r>
      <rPr>
        <b/>
        <sz val="9"/>
        <rFont val="Arial"/>
        <family val="2"/>
        <charset val="238"/>
      </rPr>
      <t xml:space="preserve"> </t>
    </r>
  </si>
  <si>
    <t xml:space="preserve">OGÓŁEM </t>
  </si>
  <si>
    <t xml:space="preserve">TOTAL </t>
  </si>
  <si>
    <t xml:space="preserve">   w tym: </t>
  </si>
  <si>
    <t xml:space="preserve">   of which: </t>
  </si>
  <si>
    <t xml:space="preserve">Górnictwo i wydobywanie </t>
  </si>
  <si>
    <t xml:space="preserve">Mining and quarrying </t>
  </si>
  <si>
    <t xml:space="preserve">Przetwórstwo przemysłowe </t>
  </si>
  <si>
    <t xml:space="preserve">Manufacturing </t>
  </si>
  <si>
    <t>Wytwarzanie i zaopatrywanie w energię</t>
  </si>
  <si>
    <t xml:space="preserve">    elektryczną, gaz, parę wodną i gorącą </t>
  </si>
  <si>
    <t>Electricity, gas, steam and air conditio-</t>
  </si>
  <si>
    <t xml:space="preserve">    ning supply </t>
  </si>
  <si>
    <t>Dostawa wody; gospodarowanie ście-</t>
  </si>
  <si>
    <t>Water supply; sewerage, waste mana-</t>
  </si>
  <si>
    <t xml:space="preserve">    gement and remediation activities </t>
  </si>
  <si>
    <t xml:space="preserve">Budownictwo </t>
  </si>
  <si>
    <t xml:space="preserve">Construction </t>
  </si>
  <si>
    <t xml:space="preserve">Transport i gospodarka magazynowa </t>
  </si>
  <si>
    <t xml:space="preserve">Transportation and storage </t>
  </si>
  <si>
    <t xml:space="preserve">Informacja i komunikacja </t>
  </si>
  <si>
    <t>Information and communication</t>
  </si>
  <si>
    <t xml:space="preserve">Real estate activities </t>
  </si>
  <si>
    <r>
      <t>TABL. 16.  </t>
    </r>
    <r>
      <rPr>
        <b/>
        <sz val="9"/>
        <color theme="1"/>
        <rFont val="Arial"/>
        <family val="2"/>
        <charset val="238"/>
      </rPr>
      <t>AKTYWA  OBROTOWE  ORAZ  ZOBOWIĄZANIA  PRZEDSIĘBIORSTW  WEDŁUG  SEKCJI</t>
    </r>
    <r>
      <rPr>
        <b/>
        <vertAlign val="superscript"/>
        <sz val="9"/>
        <color theme="1"/>
        <rFont val="Arial"/>
        <family val="2"/>
        <charset val="238"/>
      </rPr>
      <t>a</t>
    </r>
    <r>
      <rPr>
        <sz val="9"/>
        <color theme="1"/>
        <rFont val="Arial"/>
        <family val="2"/>
        <charset val="238"/>
      </rPr>
      <t xml:space="preserve">  (dok.)</t>
    </r>
  </si>
  <si>
    <t xml:space="preserve">CENY </t>
  </si>
  <si>
    <t xml:space="preserve">PRICES </t>
  </si>
  <si>
    <r>
      <rPr>
        <sz val="9"/>
        <rFont val="Arial"/>
        <family val="2"/>
        <charset val="238"/>
      </rPr>
      <t>TABL. 17.  </t>
    </r>
    <r>
      <rPr>
        <b/>
        <sz val="9"/>
        <rFont val="Arial"/>
        <family val="2"/>
        <charset val="238"/>
      </rPr>
      <t xml:space="preserve">WSKAŹNIKI  CEN  TOWARÓW  I  USŁUG  KONSUMPCYJNYCH </t>
    </r>
  </si>
  <si>
    <t>                  PRICE  INDICES  OF  CONSUMER  GOODS  AND  SERVICES</t>
  </si>
  <si>
    <t xml:space="preserve">IV–VI </t>
  </si>
  <si>
    <t>VII–IX</t>
  </si>
  <si>
    <r>
      <rPr>
        <b/>
        <sz val="7"/>
        <rFont val="Arial"/>
        <family val="2"/>
        <charset val="238"/>
      </rPr>
      <t xml:space="preserve">a </t>
    </r>
    <r>
      <rPr>
        <sz val="7"/>
        <rFont val="Arial"/>
        <family val="2"/>
        <charset val="238"/>
      </rPr>
      <t>Ceny bieżące bez VAT.</t>
    </r>
  </si>
  <si>
    <t>                   PRICE  RELATIONS  IN  AGRICULTURE</t>
  </si>
  <si>
    <t>INWESTYCJE</t>
  </si>
  <si>
    <t>INVESTMENTS</t>
  </si>
  <si>
    <t>I–VI</t>
  </si>
  <si>
    <t xml:space="preserve">ROLNICTWO </t>
  </si>
  <si>
    <t xml:space="preserve">AGRICULTURE </t>
  </si>
  <si>
    <t>III</t>
  </si>
  <si>
    <t>VI</t>
  </si>
  <si>
    <r>
      <t>II</t>
    </r>
    <r>
      <rPr>
        <vertAlign val="superscript"/>
        <sz val="8"/>
        <color indexed="8"/>
        <rFont val="Arial"/>
        <family val="2"/>
        <charset val="238"/>
      </rPr>
      <t xml:space="preserve">  </t>
    </r>
    <r>
      <rPr>
        <sz val="8"/>
        <color indexed="8"/>
        <rFont val="Arial"/>
        <family val="2"/>
        <charset val="238"/>
      </rPr>
      <t>…………………</t>
    </r>
  </si>
  <si>
    <r>
      <rPr>
        <b/>
        <sz val="7"/>
        <rFont val="Arial"/>
        <family val="2"/>
        <charset val="238"/>
      </rPr>
      <t>a</t>
    </r>
    <r>
      <rPr>
        <sz val="7"/>
        <rFont val="Arial"/>
        <family val="2"/>
        <charset val="238"/>
      </rPr>
      <t xml:space="preserve">  Obejmuje bydło, cielęta, trzodę chlewną, owce, konie i drób. </t>
    </r>
  </si>
  <si>
    <t>PRZEMYSŁ I BUDOWNICTWO</t>
  </si>
  <si>
    <t>INDUSTRY AND CONSTRUCTION</t>
  </si>
  <si>
    <t xml:space="preserve">I–VII  </t>
  </si>
  <si>
    <t xml:space="preserve">I–VIII  </t>
  </si>
  <si>
    <t xml:space="preserve">I–II  </t>
  </si>
  <si>
    <t xml:space="preserve">I–III  </t>
  </si>
  <si>
    <t xml:space="preserve">I–IV  </t>
  </si>
  <si>
    <t xml:space="preserve">I–V  </t>
  </si>
  <si>
    <t xml:space="preserve">I–VI  </t>
  </si>
  <si>
    <t xml:space="preserve">VIII  </t>
  </si>
  <si>
    <t xml:space="preserve">IX  </t>
  </si>
  <si>
    <t xml:space="preserve">XII  </t>
  </si>
  <si>
    <t xml:space="preserve">I  </t>
  </si>
  <si>
    <t xml:space="preserve">IV  </t>
  </si>
  <si>
    <t xml:space="preserve">V  </t>
  </si>
  <si>
    <r>
      <rPr>
        <b/>
        <sz val="7"/>
        <rFont val="Arial"/>
        <family val="2"/>
        <charset val="238"/>
      </rPr>
      <t xml:space="preserve">a  </t>
    </r>
    <r>
      <rPr>
        <sz val="7"/>
        <rFont val="Arial"/>
        <family val="2"/>
        <charset val="238"/>
      </rPr>
      <t>Z wyłączeniem obuwia sportowego, obuwia z metalowym noskiem ochronnym oraz obuwia specjalnego różnego typu (łącznie z obuwiem ze spodem z drewna).</t>
    </r>
  </si>
  <si>
    <t xml:space="preserve">                   PRODUCTION OF MAJOR PRODUCTS BY PKWiU/PRODPOL (cont.)</t>
  </si>
  <si>
    <t>RYNEK WEWNĘTRZNY</t>
  </si>
  <si>
    <t>INTERNAL MARKET</t>
  </si>
  <si>
    <t>TURYSTYKA</t>
  </si>
  <si>
    <t>TOURISM</t>
  </si>
  <si>
    <t>IV–VI</t>
  </si>
  <si>
    <t>WYNIKI BADAŃ KONIUNKTURY</t>
  </si>
  <si>
    <t>BUSINESS AND CONSUMER TENDENCY SURVEYS</t>
  </si>
  <si>
    <t xml:space="preserve">X </t>
  </si>
  <si>
    <t xml:space="preserve">XI </t>
  </si>
  <si>
    <t xml:space="preserve">BEZPIECZEŃSTWO  PUBLICZNE </t>
  </si>
  <si>
    <t xml:space="preserve">PUBLIC  SAFETY </t>
  </si>
  <si>
    <t>    w tym przestępstwa:</t>
  </si>
  <si>
    <t>    of which crimes:</t>
  </si>
  <si>
    <t xml:space="preserve">        o charakterze kryminalnym </t>
  </si>
  <si>
    <t xml:space="preserve">        criminal </t>
  </si>
  <si>
    <t xml:space="preserve">        o charakterze gospodarczym </t>
  </si>
  <si>
    <t xml:space="preserve">        commercial </t>
  </si>
  <si>
    <t xml:space="preserve">        drogowe </t>
  </si>
  <si>
    <t xml:space="preserve">        traffic </t>
  </si>
  <si>
    <t>Z ogółem rodzaje przestępstw:</t>
  </si>
  <si>
    <t>Of total type of crimes:</t>
  </si>
  <si>
    <t xml:space="preserve">    przeciwko życiu i zdrowiu </t>
  </si>
  <si>
    <t xml:space="preserve">    against life and health </t>
  </si>
  <si>
    <t xml:space="preserve">    przeciwko bezpieczeństwu powszechnemu </t>
  </si>
  <si>
    <t xml:space="preserve">    i bezpieczeństwu w komunikacji </t>
  </si>
  <si>
    <t>    against public safety and safety in transport</t>
  </si>
  <si>
    <t xml:space="preserve">    przeciwko wolności i wolności sumienia </t>
  </si>
  <si>
    <t xml:space="preserve">    against freedom and freedom of conscience</t>
  </si>
  <si>
    <t xml:space="preserve">    przeciwko rodzinie i opiece </t>
  </si>
  <si>
    <t>    przeciwko działalności instytucji państwowych</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</si>
  <si>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</si>
  <si>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</si>
  <si>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</si>
  <si>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</si>
  <si>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</si>
  <si>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</si>
  <si>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r>
      <t>    przeciwko obrotowi gospodarczemu</t>
    </r>
    <r>
      <rPr>
        <vertAlign val="superscript"/>
        <sz val="8"/>
        <color indexed="8"/>
        <rFont val="Arial"/>
        <family val="2"/>
        <charset val="238"/>
      </rPr>
      <t>c</t>
    </r>
    <r>
      <rPr>
        <sz val="8"/>
        <color indexed="8"/>
        <rFont val="Arial"/>
        <family val="2"/>
        <charset val="238"/>
      </rPr>
      <t>……..…………………….</t>
    </r>
  </si>
  <si>
    <t xml:space="preserve">    przeciwko obrotowi pieniędzmi i papierami wartościowymi </t>
  </si>
  <si>
    <t xml:space="preserve">    against money and securities trading</t>
  </si>
  <si>
    <t xml:space="preserve">   z ustawy o przeciwdziałaniu narkomanii </t>
  </si>
  <si>
    <t xml:space="preserve">   by law on Counteracting Drug Addiction</t>
  </si>
  <si>
    <t xml:space="preserve">    Ź r ó d ł o: dane Komendy Głównej Policji. </t>
  </si>
  <si>
    <t xml:space="preserve">    S o u r c e: data of the National Police Headquarters. </t>
  </si>
  <si>
    <t xml:space="preserve">PODMIOTY GOSPODARKI NARODOWEJ </t>
  </si>
  <si>
    <t xml:space="preserve">NATIONAL ECONOMY ENTITIES </t>
  </si>
  <si>
    <t xml:space="preserve">Agriculture, forestry and fishing </t>
  </si>
  <si>
    <t xml:space="preserve">Przemysł </t>
  </si>
  <si>
    <t xml:space="preserve">Industry </t>
  </si>
  <si>
    <t xml:space="preserve">     górnictwo i wydobywanie </t>
  </si>
  <si>
    <t xml:space="preserve">     mining and quarrying </t>
  </si>
  <si>
    <t xml:space="preserve">     przetwórstwo przemysłowe </t>
  </si>
  <si>
    <t xml:space="preserve">     manufacturing </t>
  </si>
  <si>
    <t>    wytwarzanie i zaopatrywanie w energię elektryczną, gaz,</t>
  </si>
  <si>
    <r>
      <t>        parę wodną i gorącą wodę</t>
    </r>
    <r>
      <rPr>
        <vertAlign val="superscript"/>
        <sz val="8"/>
        <color indexed="8"/>
        <rFont val="Czcionka tekstu podstawowego"/>
        <family val="2"/>
        <charset val="238"/>
      </rPr>
      <t xml:space="preserve"> Δ </t>
    </r>
    <r>
      <rPr>
        <sz val="8"/>
        <color indexed="8"/>
        <rFont val="Czcionka tekstu podstawowego"/>
        <family val="2"/>
        <charset val="238"/>
      </rPr>
      <t xml:space="preserve"> ………………………………………………………………</t>
    </r>
  </si>
  <si>
    <t xml:space="preserve">    electricity, gas, steam and air conditioning supply </t>
  </si>
  <si>
    <r>
      <t>    dostawa wody; gospodarowanie ściekami i odpadami; rekultywacja</t>
    </r>
    <r>
      <rPr>
        <vertAlign val="superscript"/>
        <sz val="8"/>
        <color indexed="8"/>
        <rFont val="Arial"/>
        <family val="2"/>
        <charset val="238"/>
      </rPr>
      <t>Δ</t>
    </r>
    <r>
      <rPr>
        <sz val="8"/>
        <color indexed="8"/>
        <rFont val="Arial"/>
        <family val="2"/>
        <charset val="238"/>
      </rPr>
      <t xml:space="preserve"> …………………..</t>
    </r>
  </si>
  <si>
    <t xml:space="preserve">    water supply; sewerage, waste management and remediation activities </t>
  </si>
  <si>
    <r>
      <t>Handel; naprawa pojazdów samochodowych</t>
    </r>
    <r>
      <rPr>
        <vertAlign val="superscript"/>
        <sz val="8"/>
        <color indexed="8"/>
        <rFont val="Czcionka tekstu podstawowego"/>
        <family val="2"/>
        <charset val="238"/>
      </rPr>
      <t xml:space="preserve">Δ  </t>
    </r>
    <r>
      <rPr>
        <sz val="8"/>
        <color indexed="8"/>
        <rFont val="Czcionka tekstu podstawowego"/>
        <charset val="238"/>
      </rPr>
      <t>………………………………………………..</t>
    </r>
  </si>
  <si>
    <r>
      <t>Zakwaterowanie i gastronomia</t>
    </r>
    <r>
      <rPr>
        <vertAlign val="superscript"/>
        <sz val="8"/>
        <rFont val="Arial"/>
        <family val="2"/>
        <charset val="238"/>
      </rPr>
      <t xml:space="preserve">∆ </t>
    </r>
    <r>
      <rPr>
        <sz val="8"/>
        <rFont val="Arial"/>
        <family val="2"/>
        <charset val="238"/>
      </rPr>
      <t xml:space="preserve">…………………….……………………………..…………….   </t>
    </r>
  </si>
  <si>
    <t xml:space="preserve">Information and communication </t>
  </si>
  <si>
    <t xml:space="preserve">Działalność finansowa i ubezpieczeniowa </t>
  </si>
  <si>
    <t xml:space="preserve">Financial and insurance activities </t>
  </si>
  <si>
    <r>
      <t>Obsługa rynku nieruchomości</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</si>
  <si>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Działalność profesjonalna, naukowa i techniczna </t>
  </si>
  <si>
    <t xml:space="preserve">Professional, scientific and technical activities </t>
  </si>
  <si>
    <r>
      <t>Administrowanie i działalność wspierająca</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</si>
  <si>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Administrative and support service activities </t>
  </si>
  <si>
    <t>Administracja publiczna i obrona narodowa; obowiązkowe</t>
  </si>
  <si>
    <t xml:space="preserve">    zabezpieczenia społeczne </t>
  </si>
  <si>
    <t xml:space="preserve">Public administration and defence; compulsory social security </t>
  </si>
  <si>
    <t xml:space="preserve">Edukacja </t>
  </si>
  <si>
    <t xml:space="preserve">Education </t>
  </si>
  <si>
    <t xml:space="preserve">Opieka zdrowotna i pomoc społeczna </t>
  </si>
  <si>
    <t xml:space="preserve">Działalność związana z kulturą, rozrywką i rekreacją </t>
  </si>
  <si>
    <t xml:space="preserve">Arts, entertainment and recreation </t>
  </si>
  <si>
    <t xml:space="preserve">Pozostała działalność usługowa </t>
  </si>
  <si>
    <t xml:space="preserve">Other service activities </t>
  </si>
  <si>
    <t xml:space="preserve">                   Stan w końcu miesiąca </t>
  </si>
  <si>
    <t xml:space="preserve">                   End of month </t>
  </si>
  <si>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</si>
  <si>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t xml:space="preserve">                   Stan w końcu miesiąca </t>
  </si>
  <si>
    <t xml:space="preserve">                   End of month </t>
  </si>
  <si>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</si>
  <si>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t xml:space="preserve">WYBRANE  DANE  O  PODREGIONACH  I  POWIATACH </t>
  </si>
  <si>
    <t xml:space="preserve">SELECTED DATA ON SUBREGIONS AND POWIATS </t>
  </si>
  <si>
    <t xml:space="preserve">W O J E W Ó D Z T W O </t>
  </si>
  <si>
    <t>V O I V O D S H I P</t>
  </si>
  <si>
    <r>
      <t xml:space="preserve">Bielski </t>
    </r>
    <r>
      <rPr>
        <sz val="8"/>
        <color indexed="8"/>
        <rFont val="Arial"/>
        <family val="2"/>
        <charset val="238"/>
      </rPr>
      <t xml:space="preserve"> </t>
    </r>
  </si>
  <si>
    <t xml:space="preserve">bielski  </t>
  </si>
  <si>
    <t xml:space="preserve">cieszyński  </t>
  </si>
  <si>
    <t xml:space="preserve">żywiecki  </t>
  </si>
  <si>
    <t>miasto na prawach powiatu</t>
  </si>
  <si>
    <t>city with powiat status</t>
  </si>
  <si>
    <t xml:space="preserve">Bielsko-Biała  </t>
  </si>
  <si>
    <r>
      <t xml:space="preserve">Bytomski </t>
    </r>
    <r>
      <rPr>
        <sz val="8"/>
        <color indexed="8"/>
        <rFont val="Arial"/>
        <family val="2"/>
        <charset val="238"/>
      </rPr>
      <t xml:space="preserve"> </t>
    </r>
  </si>
  <si>
    <t xml:space="preserve">lubliniecki  </t>
  </si>
  <si>
    <t xml:space="preserve">tarnogórski  </t>
  </si>
  <si>
    <t>miasta na prawach powiatu</t>
  </si>
  <si>
    <t>cities with powiat status</t>
  </si>
  <si>
    <t xml:space="preserve">Bytom  </t>
  </si>
  <si>
    <t xml:space="preserve">Piekary Śląskie  </t>
  </si>
  <si>
    <r>
      <t xml:space="preserve">Częstochowski </t>
    </r>
    <r>
      <rPr>
        <sz val="8"/>
        <color indexed="8"/>
        <rFont val="Arial"/>
        <family val="2"/>
        <charset val="238"/>
      </rPr>
      <t xml:space="preserve"> </t>
    </r>
  </si>
  <si>
    <t xml:space="preserve">częstochowski  </t>
  </si>
  <si>
    <t xml:space="preserve">kłobucki  </t>
  </si>
  <si>
    <t xml:space="preserve">myszkowski  </t>
  </si>
  <si>
    <t xml:space="preserve">Częstochowa  </t>
  </si>
  <si>
    <r>
      <t xml:space="preserve">Gliwicki </t>
    </r>
    <r>
      <rPr>
        <sz val="8"/>
        <color indexed="8"/>
        <rFont val="Arial"/>
        <family val="2"/>
        <charset val="238"/>
      </rPr>
      <t xml:space="preserve"> </t>
    </r>
  </si>
  <si>
    <t xml:space="preserve">gliwicki  </t>
  </si>
  <si>
    <t xml:space="preserve">Gliwice  </t>
  </si>
  <si>
    <t xml:space="preserve">Zabrze  </t>
  </si>
  <si>
    <r>
      <t xml:space="preserve">Katowicki </t>
    </r>
    <r>
      <rPr>
        <sz val="8"/>
        <color indexed="8"/>
        <rFont val="Arial"/>
        <family val="2"/>
        <charset val="238"/>
      </rPr>
      <t xml:space="preserve"> </t>
    </r>
  </si>
  <si>
    <t xml:space="preserve">Chorzów  </t>
  </si>
  <si>
    <t xml:space="preserve">Katowice  </t>
  </si>
  <si>
    <t xml:space="preserve">Mysłowice  </t>
  </si>
  <si>
    <t xml:space="preserve">Ruda Śląska  </t>
  </si>
  <si>
    <t xml:space="preserve">Siemianowice Śląskie  </t>
  </si>
  <si>
    <t xml:space="preserve">Świętochłowice  </t>
  </si>
  <si>
    <r>
      <t xml:space="preserve">Rybnicki </t>
    </r>
    <r>
      <rPr>
        <sz val="8"/>
        <color indexed="8"/>
        <rFont val="Arial"/>
        <family val="2"/>
        <charset val="238"/>
      </rPr>
      <t xml:space="preserve"> </t>
    </r>
  </si>
  <si>
    <t xml:space="preserve">raciborski  </t>
  </si>
  <si>
    <t xml:space="preserve">rybnicki  </t>
  </si>
  <si>
    <t xml:space="preserve">wodzisławski  </t>
  </si>
  <si>
    <t xml:space="preserve">Jastrzębie-Zdrój  </t>
  </si>
  <si>
    <t xml:space="preserve">Rybnik  </t>
  </si>
  <si>
    <t xml:space="preserve">Żory  </t>
  </si>
  <si>
    <r>
      <t xml:space="preserve">Sosnowiecki </t>
    </r>
    <r>
      <rPr>
        <sz val="8"/>
        <color indexed="8"/>
        <rFont val="Arial"/>
        <family val="2"/>
        <charset val="238"/>
      </rPr>
      <t xml:space="preserve"> </t>
    </r>
  </si>
  <si>
    <t xml:space="preserve">będziński  </t>
  </si>
  <si>
    <t xml:space="preserve">zawierciański  </t>
  </si>
  <si>
    <t xml:space="preserve">Dąbrowa Górnicza  </t>
  </si>
  <si>
    <t xml:space="preserve">Jaworzno  </t>
  </si>
  <si>
    <t xml:space="preserve">Sosnowiec  </t>
  </si>
  <si>
    <r>
      <t xml:space="preserve">Tyski </t>
    </r>
    <r>
      <rPr>
        <sz val="8"/>
        <color indexed="8"/>
        <rFont val="Arial"/>
        <family val="2"/>
        <charset val="238"/>
      </rPr>
      <t xml:space="preserve"> </t>
    </r>
  </si>
  <si>
    <t xml:space="preserve">bieruńsko-lędziński  </t>
  </si>
  <si>
    <t xml:space="preserve">mikołowski  </t>
  </si>
  <si>
    <t xml:space="preserve">pszczyński  </t>
  </si>
  <si>
    <t xml:space="preserve">Tychy  </t>
  </si>
  <si>
    <t xml:space="preserve">3–6 </t>
  </si>
  <si>
    <t xml:space="preserve">7–12 </t>
  </si>
  <si>
    <t xml:space="preserve">13–15 </t>
  </si>
  <si>
    <t xml:space="preserve">16–18 </t>
  </si>
  <si>
    <t xml:space="preserve">19–24 </t>
  </si>
  <si>
    <t xml:space="preserve">55–64 </t>
  </si>
  <si>
    <t xml:space="preserve">Katowicki  </t>
  </si>
  <si>
    <r>
      <t xml:space="preserve">Rybnicki </t>
    </r>
    <r>
      <rPr>
        <sz val="8"/>
        <rFont val="Arial"/>
        <family val="2"/>
        <charset val="238"/>
      </rPr>
      <t xml:space="preserve"> </t>
    </r>
  </si>
  <si>
    <r>
      <t xml:space="preserve">Sosnowiecki </t>
    </r>
    <r>
      <rPr>
        <sz val="8"/>
        <rFont val="Arial"/>
        <family val="2"/>
        <charset val="238"/>
      </rPr>
      <t xml:space="preserve"> </t>
    </r>
  </si>
  <si>
    <r>
      <t xml:space="preserve">Tyski </t>
    </r>
    <r>
      <rPr>
        <sz val="8"/>
        <rFont val="Arial"/>
        <family val="2"/>
        <charset val="238"/>
      </rPr>
      <t xml:space="preserve"> </t>
    </r>
  </si>
  <si>
    <r>
      <t xml:space="preserve">Sosnowiecki </t>
    </r>
    <r>
      <rPr>
        <sz val="11"/>
        <color indexed="8"/>
        <rFont val="Czcionka tekstu podstawowego"/>
        <family val="2"/>
        <charset val="238"/>
      </rPr>
      <t xml:space="preserve"> </t>
    </r>
  </si>
  <si>
    <r>
      <t xml:space="preserve">Tyski </t>
    </r>
    <r>
      <rPr>
        <sz val="11"/>
        <color indexed="8"/>
        <rFont val="Czcionka tekstu podstawowego"/>
        <family val="2"/>
        <charset val="238"/>
      </rPr>
      <t xml:space="preserve"> </t>
    </r>
  </si>
  <si>
    <t xml:space="preserve">tarnogórski </t>
  </si>
  <si>
    <r>
      <rPr>
        <b/>
        <sz val="7"/>
        <color indexed="8"/>
        <rFont val="Arial"/>
        <family val="2"/>
        <charset val="238"/>
      </rPr>
      <t>a</t>
    </r>
    <r>
      <rPr>
        <sz val="7"/>
        <color indexed="8"/>
        <rFont val="Arial"/>
        <family val="2"/>
        <charset val="238"/>
      </rPr>
      <t xml:space="preserve">   Patrz wyjaśnienia metodyczne pkt 4.          </t>
    </r>
  </si>
  <si>
    <r>
      <rPr>
        <b/>
        <sz val="7"/>
        <color indexed="8"/>
        <rFont val="Arial"/>
        <family val="2"/>
        <charset val="238"/>
      </rPr>
      <t xml:space="preserve">a </t>
    </r>
    <r>
      <rPr>
        <sz val="7"/>
        <color indexed="8"/>
        <rFont val="Arial"/>
        <family val="2"/>
        <charset val="238"/>
      </rPr>
      <t xml:space="preserve">  Patrz wyjaśnienia metodyczne pkt 4.          </t>
    </r>
  </si>
  <si>
    <t xml:space="preserve">Częstochowski  </t>
  </si>
  <si>
    <t xml:space="preserve">Sosnowiecki  </t>
  </si>
  <si>
    <t>Piekary Śląskie</t>
  </si>
  <si>
    <r>
      <rPr>
        <b/>
        <sz val="7"/>
        <color indexed="8"/>
        <rFont val="Arial"/>
        <family val="2"/>
        <charset val="238"/>
      </rPr>
      <t>a</t>
    </r>
    <r>
      <rPr>
        <sz val="7"/>
        <color indexed="8"/>
        <rFont val="Arial"/>
        <family val="2"/>
        <charset val="238"/>
      </rPr>
      <t xml:space="preserve"> Łącznie z policealnym.</t>
    </r>
  </si>
  <si>
    <t>Żory</t>
  </si>
  <si>
    <t xml:space="preserve">Bielski </t>
  </si>
  <si>
    <t xml:space="preserve">bielski </t>
  </si>
  <si>
    <t xml:space="preserve">Częstochowski </t>
  </si>
  <si>
    <t xml:space="preserve">częstochowski </t>
  </si>
  <si>
    <r>
      <t>Gliwicki</t>
    </r>
    <r>
      <rPr>
        <sz val="8"/>
        <color indexed="8"/>
        <rFont val="Arial"/>
        <family val="2"/>
        <charset val="238"/>
      </rPr>
      <t xml:space="preserve"> </t>
    </r>
  </si>
  <si>
    <t xml:space="preserve">gliwicki </t>
  </si>
  <si>
    <t>Rybnicki ..</t>
  </si>
  <si>
    <t>rybnicki ..</t>
  </si>
  <si>
    <r>
      <t>Bielski</t>
    </r>
    <r>
      <rPr>
        <sz val="8"/>
        <color indexed="8"/>
        <rFont val="Arial"/>
        <family val="2"/>
        <charset val="238"/>
      </rPr>
      <t xml:space="preserve"> </t>
    </r>
  </si>
  <si>
    <t xml:space="preserve">Piekary Śląskie </t>
  </si>
  <si>
    <t xml:space="preserve">S o u r c e: data of the National Police Headquarters. </t>
  </si>
  <si>
    <t xml:space="preserve">Żory </t>
  </si>
  <si>
    <t xml:space="preserve">S o u r c e: data of the National Police Headquarters.  </t>
  </si>
  <si>
    <r>
      <t xml:space="preserve">bielski </t>
    </r>
    <r>
      <rPr>
        <sz val="8"/>
        <color indexed="8"/>
        <rFont val="Arial"/>
        <family val="2"/>
        <charset val="238"/>
      </rPr>
      <t xml:space="preserve"> </t>
    </r>
  </si>
  <si>
    <r>
      <t xml:space="preserve">częstochowski </t>
    </r>
    <r>
      <rPr>
        <sz val="8"/>
        <color indexed="8"/>
        <rFont val="Arial"/>
        <family val="2"/>
        <charset val="238"/>
      </rPr>
      <t>……………..……..…..…………….…..</t>
    </r>
  </si>
  <si>
    <t xml:space="preserve">kłobucki </t>
  </si>
  <si>
    <t xml:space="preserve">rybnicki </t>
  </si>
  <si>
    <t xml:space="preserve">zawierciański </t>
  </si>
  <si>
    <t>Bielsko-Biała</t>
  </si>
  <si>
    <t xml:space="preserve">PODSTAWOWE  DANE  OGÓLNOPOLSKIE </t>
  </si>
  <si>
    <t xml:space="preserve">BASIC  DATA  FOR  POLAND </t>
  </si>
  <si>
    <t xml:space="preserve">                   SELECTED  INDICATORS  FOR  POLAND </t>
  </si>
  <si>
    <t xml:space="preserve">                  SELECTED  INDICATORS  FOR  POLAND  (cont.) </t>
  </si>
  <si>
    <r>
      <rPr>
        <b/>
        <sz val="7"/>
        <color indexed="8"/>
        <rFont val="Times New Roman"/>
        <family val="1"/>
        <charset val="238"/>
      </rPr>
      <t>C</t>
    </r>
    <r>
      <rPr>
        <sz val="7"/>
        <color indexed="8"/>
        <rFont val="Arial"/>
        <family val="2"/>
        <charset val="238"/>
      </rPr>
      <t xml:space="preserve"> - grudzień roku poprzedniego = 100</t>
    </r>
  </si>
  <si>
    <t xml:space="preserve">     December of previous year = 100</t>
  </si>
  <si>
    <t xml:space="preserve">C </t>
  </si>
  <si>
    <t xml:space="preserve">X–XII </t>
  </si>
  <si>
    <t xml:space="preserve">                   SELECTED  INDICATORS  FOR  POLAND  (cont.) </t>
  </si>
  <si>
    <r>
      <t>A</t>
    </r>
    <r>
      <rPr>
        <sz val="7"/>
        <color indexed="8"/>
        <rFont val="Arial"/>
        <family val="2"/>
        <charset val="238"/>
      </rPr>
      <t xml:space="preserve"> - analogiczny okres roku  poprzedniego = 100</t>
    </r>
  </si>
  <si>
    <t xml:space="preserve">     corresponding period  of previous year = 100    </t>
  </si>
  <si>
    <t xml:space="preserve">      </t>
  </si>
  <si>
    <t xml:space="preserve">     previous period = 100 </t>
  </si>
  <si>
    <t xml:space="preserve">                   SELECTED  INDICATORS  FOR  POLAND  (cont.) </t>
  </si>
  <si>
    <t xml:space="preserve">                  BASIC  DATA  ON  VOIVODSHIPS </t>
  </si>
  <si>
    <t xml:space="preserve">POLSKA </t>
  </si>
  <si>
    <t>POLAND</t>
  </si>
  <si>
    <t xml:space="preserve">Dolnośląskie  </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</si>
  <si>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</si>
  <si>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</si>
  <si>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</si>
  <si>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</si>
  <si>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</si>
  <si>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</si>
  <si>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</si>
  <si>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</si>
  <si>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</si>
  <si>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</si>
  <si>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</si>
  <si>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</si>
  <si>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</si>
  <si>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</si>
  <si>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 xml:space="preserve">b </t>
    </r>
    <r>
      <rPr>
        <sz val="7"/>
        <color indexed="8"/>
        <rFont val="Arial"/>
        <family val="2"/>
        <charset val="238"/>
      </rPr>
      <t xml:space="preserve">Różnica między liczbą urodzeń żywych i liczbą zgonów w danym okresie.  </t>
    </r>
    <r>
      <rPr>
        <b/>
        <sz val="7"/>
        <color indexed="8"/>
        <rFont val="Arial"/>
        <family val="2"/>
        <charset val="238"/>
      </rPr>
      <t xml:space="preserve">c </t>
    </r>
    <r>
      <rPr>
        <sz val="7"/>
        <color indexed="8"/>
        <rFont val="Arial"/>
        <family val="2"/>
        <charset val="238"/>
      </rPr>
      <t xml:space="preserve">Dzieci w wieku poniżej 1 roku. </t>
    </r>
    <r>
      <rPr>
        <b/>
        <sz val="7"/>
        <color indexed="8"/>
        <rFont val="Arial"/>
        <family val="2"/>
        <charset val="238"/>
      </rPr>
      <t>d</t>
    </r>
    <r>
      <rPr>
        <sz val="7"/>
        <color indexed="8"/>
        <rFont val="Arial"/>
        <family val="2"/>
        <charset val="238"/>
      </rPr>
      <t xml:space="preserve"> Na 1000 urodzeń żywych.</t>
    </r>
  </si>
  <si>
    <t xml:space="preserve">                  BASIC  DATA  ON  VOIVODSHIPS (cont.) </t>
  </si>
  <si>
    <t xml:space="preserve">Dolnośląskie </t>
  </si>
  <si>
    <t xml:space="preserve">                 BASIC  DATA  ON  VOIVODSHIPS  (cont.) </t>
  </si>
  <si>
    <t xml:space="preserve">POLAND </t>
  </si>
  <si>
    <t xml:space="preserve">Kujawsko-pomorskie </t>
  </si>
  <si>
    <t xml:space="preserve">Łódzkie </t>
  </si>
  <si>
    <t>Śląskie</t>
  </si>
  <si>
    <t xml:space="preserve">Warmińsko-mazurskie </t>
  </si>
  <si>
    <t xml:space="preserve">Wielkopolskie  </t>
  </si>
  <si>
    <t xml:space="preserve">Zachodniopomorskie  </t>
  </si>
  <si>
    <t xml:space="preserve">                  BASIC  DATA  ON  VOIVODSHIPS  (cont.) </t>
  </si>
  <si>
    <t xml:space="preserve">POLSKA  </t>
  </si>
  <si>
    <t xml:space="preserve">                  BASIC  DATA  ON  VOIVODSHIPS  (cont.) </t>
  </si>
  <si>
    <t>Opolskie</t>
  </si>
  <si>
    <t>Świętokrzyskie</t>
  </si>
  <si>
    <t xml:space="preserve">                BASIC  DATA  ON  VOIVODSHIPS  (cont.) </t>
  </si>
  <si>
    <t>Podlaskie</t>
  </si>
  <si>
    <t xml:space="preserve">                  BASIC  DATA  ON  VOIVODSHIPS  (cont.) </t>
  </si>
  <si>
    <t>ogółem</t>
  </si>
  <si>
    <t>grand total</t>
  </si>
  <si>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województw bez podmiotów, dla których informacja o adresie siedziby nie występuje w rejestrze REGON.</t>
    </r>
  </si>
  <si>
    <r>
      <t xml:space="preserve">TABL. 12.   </t>
    </r>
    <r>
      <rPr>
        <b/>
        <sz val="9"/>
        <color theme="1"/>
        <rFont val="Arial"/>
        <family val="2"/>
        <charset val="238"/>
      </rPr>
      <t>WYNIKI  FINANSOWE  PRZEDSIĘBIORSTW</t>
    </r>
    <r>
      <rPr>
        <b/>
        <vertAlign val="superscript"/>
        <sz val="9"/>
        <color theme="1"/>
        <rFont val="Arial"/>
        <family val="2"/>
        <charset val="238"/>
      </rPr>
      <t>a</t>
    </r>
    <r>
      <rPr>
        <b/>
        <sz val="9"/>
        <color theme="1"/>
        <rFont val="Arial"/>
        <family val="2"/>
        <charset val="238"/>
      </rPr>
      <t xml:space="preserve"> </t>
    </r>
  </si>
  <si>
    <r>
      <t xml:space="preserve">    wodę </t>
    </r>
    <r>
      <rPr>
        <vertAlign val="superscript"/>
        <sz val="8"/>
        <rFont val="Arial"/>
        <family val="2"/>
        <charset val="238"/>
      </rPr>
      <t>∆</t>
    </r>
    <r>
      <rPr>
        <sz val="8"/>
        <rFont val="Arial"/>
        <family val="2"/>
        <charset val="238"/>
      </rPr>
      <t xml:space="preserve"> ……………………………………………………….</t>
    </r>
  </si>
  <si>
    <t>Human health and social work activities</t>
  </si>
  <si>
    <r>
      <rPr>
        <sz val="9"/>
        <rFont val="Arial"/>
        <family val="2"/>
        <charset val="238"/>
      </rPr>
      <t>TABL. 7.</t>
    </r>
    <r>
      <rPr>
        <b/>
        <sz val="9"/>
        <rFont val="Arial"/>
        <family val="2"/>
        <charset val="238"/>
      </rPr>
      <t xml:space="preserve"> BEZROBOTNI  ZAREJESTROWANI  WEDŁUG  POZIOMU  WYKSZTAŁCENIA,  WIEKU, </t>
    </r>
  </si>
  <si>
    <t>                CZASU  POZOSTAWANIA  BEZ  PRACY  I  STAŻU  PRACY   (dok.)</t>
  </si>
  <si>
    <t xml:space="preserve">                Stan w końcu miesiąca </t>
  </si>
  <si>
    <t xml:space="preserve">                REGISTERED UNEMPLOYED  PERSONS  BY  EDUCATIONAL  LEVEL, AGE, DURATION OF UNEMPLOYMENT </t>
  </si>
  <si>
    <t xml:space="preserve">                AND  WORK  SENIORITY (cont.)</t>
  </si>
  <si>
    <t xml:space="preserve">                End of month </t>
  </si>
  <si>
    <t xml:space="preserve">1–3 </t>
  </si>
  <si>
    <t xml:space="preserve"> 3–6 </t>
  </si>
  <si>
    <t xml:space="preserve">6–12 </t>
  </si>
  <si>
    <t xml:space="preserve">12–24 </t>
  </si>
  <si>
    <t xml:space="preserve">1–5 </t>
  </si>
  <si>
    <t xml:space="preserve">5–10 </t>
  </si>
  <si>
    <t xml:space="preserve">10–20 </t>
  </si>
  <si>
    <t xml:space="preserve">20–30 </t>
  </si>
  <si>
    <r>
      <rPr>
        <b/>
        <sz val="7"/>
        <rFont val="Arial"/>
        <family val="2"/>
        <charset val="238"/>
      </rPr>
      <t>a</t>
    </r>
    <r>
      <rPr>
        <sz val="7"/>
        <rFont val="Arial"/>
        <family val="2"/>
        <charset val="238"/>
      </rPr>
      <t xml:space="preserve">  Od momentu rejestracji w urzędzie pracy.  </t>
    </r>
    <r>
      <rPr>
        <b/>
        <sz val="7"/>
        <rFont val="Arial"/>
        <family val="2"/>
        <charset val="238"/>
      </rPr>
      <t xml:space="preserve">b </t>
    </r>
    <r>
      <rPr>
        <sz val="7"/>
        <rFont val="Arial"/>
        <family val="2"/>
        <charset val="238"/>
      </rPr>
      <t> Przedziały zostały domknięte prawostronnie.    </t>
    </r>
  </si>
  <si>
    <t>Ź r ó d ł o: dane Komendy Głównej Policji.</t>
  </si>
  <si>
    <t>S o u r c e: data of the National Police Headquarters.</t>
  </si>
  <si>
    <r>
      <rPr>
        <sz val="9"/>
        <rFont val="Arial"/>
        <family val="2"/>
        <charset val="238"/>
      </rPr>
      <t>TABL. 1.  </t>
    </r>
    <r>
      <rPr>
        <b/>
        <sz val="9"/>
        <rFont val="Arial"/>
        <family val="2"/>
        <charset val="238"/>
      </rPr>
      <t>WYBRANE  DANE  O  WOJEWÓDZTWIE (cd.)</t>
    </r>
  </si>
  <si>
    <r>
      <rPr>
        <b/>
        <sz val="7"/>
        <color indexed="8"/>
        <rFont val="Arial"/>
        <family val="2"/>
        <charset val="238"/>
      </rPr>
      <t xml:space="preserve">a </t>
    </r>
    <r>
      <rPr>
        <sz val="7"/>
        <color indexed="8"/>
        <rFont val="Arial"/>
        <family val="2"/>
        <charset val="238"/>
      </rPr>
      <t xml:space="preserve"> Patrz wyjaśnienia metodyczne pkt 20.</t>
    </r>
  </si>
  <si>
    <r>
      <rPr>
        <b/>
        <sz val="7"/>
        <rFont val="Arial"/>
        <family val="2"/>
        <charset val="238"/>
      </rPr>
      <t>a</t>
    </r>
    <r>
      <rPr>
        <sz val="7"/>
        <rFont val="Arial"/>
        <family val="2"/>
        <charset val="238"/>
      </rPr>
      <t xml:space="preserve">  Patrz wyjaśnienia metodyczne pkt 21; wskaźniki dynamiki obliczono na podstawie wartości w cenach bieżących.</t>
    </r>
    <r>
      <rPr>
        <b/>
        <sz val="7"/>
        <rFont val="Arial"/>
        <family val="2"/>
        <charset val="238"/>
      </rPr>
      <t xml:space="preserve">  b </t>
    </r>
    <r>
      <rPr>
        <sz val="7"/>
        <rFont val="Arial"/>
        <family val="2"/>
        <charset val="238"/>
      </rPr>
      <t xml:space="preserve"> Patrz uwagi ogólne pkt 11.</t>
    </r>
  </si>
  <si>
    <r>
      <rPr>
        <b/>
        <sz val="7"/>
        <rFont val="Arial"/>
        <family val="2"/>
        <charset val="238"/>
      </rPr>
      <t>a</t>
    </r>
    <r>
      <rPr>
        <sz val="7"/>
        <rFont val="Arial"/>
        <family val="2"/>
        <charset val="238"/>
      </rPr>
      <t xml:space="preserve">  Patrz wyjaśnienia metodyczne pkt 4.  </t>
    </r>
    <r>
      <rPr>
        <b/>
        <sz val="7"/>
        <rFont val="Arial"/>
        <family val="2"/>
        <charset val="238"/>
      </rPr>
      <t>b</t>
    </r>
    <r>
      <rPr>
        <sz val="7"/>
        <rFont val="Arial"/>
        <family val="2"/>
        <charset val="238"/>
      </rPr>
      <t xml:space="preserve"> Stan w końcu miesiąca kończącego kwartał.  </t>
    </r>
    <r>
      <rPr>
        <b/>
        <sz val="7"/>
        <rFont val="Arial"/>
        <family val="2"/>
        <charset val="238"/>
      </rPr>
      <t xml:space="preserve">  </t>
    </r>
    <r>
      <rPr>
        <i/>
        <sz val="8"/>
        <rFont val="Arial"/>
        <family val="2"/>
        <charset val="238"/>
      </rPr>
      <t/>
    </r>
  </si>
  <si>
    <r>
      <t>Handel; naprawa pojazdów samochodowych</t>
    </r>
    <r>
      <rPr>
        <vertAlign val="superscript"/>
        <sz val="8"/>
        <color theme="1"/>
        <rFont val="Arial"/>
        <family val="2"/>
        <charset val="238"/>
      </rPr>
      <t xml:space="preserve">∆ </t>
    </r>
    <r>
      <rPr>
        <sz val="8"/>
        <color theme="1"/>
        <rFont val="Arial"/>
        <family val="2"/>
        <charset val="238"/>
      </rPr>
      <t>……..……....</t>
    </r>
  </si>
  <si>
    <r>
      <t>Obsługa rynku nieruchomości</t>
    </r>
    <r>
      <rPr>
        <vertAlign val="superscript"/>
        <sz val="8"/>
        <color indexed="8"/>
        <rFont val="Arial"/>
        <family val="2"/>
        <charset val="238"/>
      </rPr>
      <t xml:space="preserve">∆ </t>
    </r>
    <r>
      <rPr>
        <sz val="8"/>
        <color indexed="8"/>
        <rFont val="Arial"/>
        <family val="2"/>
        <charset val="238"/>
      </rPr>
      <t>………..……………......…..</t>
    </r>
  </si>
  <si>
    <r>
      <t>Zakwaterowanie i gastronomia</t>
    </r>
    <r>
      <rPr>
        <vertAlign val="superscript"/>
        <sz val="8"/>
        <color indexed="8"/>
        <rFont val="Arial"/>
        <family val="2"/>
        <charset val="238"/>
      </rPr>
      <t xml:space="preserve">∆ </t>
    </r>
    <r>
      <rPr>
        <sz val="8"/>
        <color indexed="8"/>
        <rFont val="Arial"/>
        <family val="2"/>
        <charset val="238"/>
      </rPr>
      <t xml:space="preserve"> ………...….............………</t>
    </r>
  </si>
  <si>
    <t>_</t>
  </si>
  <si>
    <r>
      <rPr>
        <sz val="9"/>
        <rFont val="Arial"/>
        <family val="2"/>
        <charset val="238"/>
      </rPr>
      <t xml:space="preserve">TABL. 13.   </t>
    </r>
    <r>
      <rPr>
        <b/>
        <sz val="9"/>
        <rFont val="Arial"/>
        <family val="2"/>
        <charset val="238"/>
      </rPr>
      <t xml:space="preserve"> WYNIKI FINANSOWE PRZEDSIĘBIORSTW WEDŁUG SEKCJI</t>
    </r>
  </si>
  <si>
    <r>
      <t xml:space="preserve">TABL. 12.   </t>
    </r>
    <r>
      <rPr>
        <b/>
        <sz val="9"/>
        <rFont val="Arial"/>
        <family val="2"/>
        <charset val="238"/>
      </rPr>
      <t>WYNIKI  FINANSOWE  PRZEDSIĘBIORSTW</t>
    </r>
    <r>
      <rPr>
        <b/>
        <vertAlign val="superscript"/>
        <sz val="9"/>
        <rFont val="Arial"/>
        <family val="2"/>
        <charset val="238"/>
      </rPr>
      <t>a</t>
    </r>
    <r>
      <rPr>
        <b/>
        <sz val="9"/>
        <rFont val="Arial"/>
        <family val="2"/>
        <charset val="238"/>
      </rPr>
      <t xml:space="preserve"> (dok.)</t>
    </r>
  </si>
  <si>
    <t xml:space="preserve">Rolnictwo, leśnictwo, łowiectwo i rybactwo </t>
  </si>
  <si>
    <t xml:space="preserve"> –</t>
  </si>
  <si>
    <r>
      <rPr>
        <b/>
        <sz val="7"/>
        <rFont val="Arial"/>
        <family val="2"/>
        <charset val="238"/>
      </rPr>
      <t>U w a g a.</t>
    </r>
    <r>
      <rPr>
        <sz val="7"/>
        <rFont val="Arial"/>
        <family val="2"/>
        <charset val="238"/>
      </rPr>
      <t xml:space="preserve"> Wskaźniki dynamiki (A,B) obliczono na podstawie danych w cenach stałych (średnie ceny bieżące z 2015 r.). </t>
    </r>
  </si>
  <si>
    <r>
      <rPr>
        <b/>
        <sz val="7"/>
        <rFont val="Arial"/>
        <family val="2"/>
        <charset val="238"/>
      </rPr>
      <t xml:space="preserve">U w a g a. </t>
    </r>
    <r>
      <rPr>
        <sz val="7"/>
        <rFont val="Arial"/>
        <family val="2"/>
        <charset val="238"/>
      </rPr>
      <t xml:space="preserve">Wskaźniki dynamiki (A,B) obliczono na podstawie danych w cenach stałych (średnie ceny bieżące z 2015 r.). </t>
    </r>
  </si>
  <si>
    <r>
      <rPr>
        <b/>
        <i/>
        <sz val="7"/>
        <color rgb="FF7D7D7D"/>
        <rFont val="Arial"/>
        <family val="2"/>
        <charset val="238"/>
      </rPr>
      <t>a</t>
    </r>
    <r>
      <rPr>
        <i/>
        <sz val="7"/>
        <color rgb="FF7D7D7D"/>
        <rFont val="Arial"/>
        <family val="2"/>
        <charset val="238"/>
      </rPr>
      <t xml:space="preserve">  Excluding persons tending private farms in agriculture. </t>
    </r>
    <r>
      <rPr>
        <b/>
        <i/>
        <sz val="7"/>
        <color rgb="FF7D7D7D"/>
        <rFont val="Arial"/>
        <family val="2"/>
        <charset val="238"/>
      </rPr>
      <t>b</t>
    </r>
    <r>
      <rPr>
        <i/>
        <sz val="7"/>
        <color rgb="FF7D7D7D"/>
        <rFont val="Arial"/>
        <family val="2"/>
        <charset val="238"/>
      </rPr>
      <t xml:space="preserve"> In the divisions by voivodships does not include entities for which the information about the business address does not exist in the REGON register.</t>
    </r>
  </si>
  <si>
    <t>Ź r ó d ł o: dane Ministerstwa Rodziny, Pracy i Polityki Społecznej.</t>
  </si>
  <si>
    <t xml:space="preserve"> S o u r c e: data of the Ministry of Family, Labour and Social Policy.</t>
  </si>
  <si>
    <t>S o u r c e: data of the Ministry of Family, Labour and Social Policy.</t>
  </si>
  <si>
    <r>
      <t>Trade; repair of motor vehicles</t>
    </r>
    <r>
      <rPr>
        <vertAlign val="superscript"/>
        <sz val="8"/>
        <color rgb="FF7D7D7D"/>
        <rFont val="Czcionka tekstu podstawowego"/>
        <family val="2"/>
        <charset val="238"/>
      </rPr>
      <t xml:space="preserve">Δ </t>
    </r>
  </si>
  <si>
    <r>
      <t>Accommodation and catering</t>
    </r>
    <r>
      <rPr>
        <vertAlign val="superscript"/>
        <sz val="8"/>
        <color rgb="FF7D7D7D"/>
        <rFont val="Czcionka tekstu podstawowego"/>
        <charset val="238"/>
      </rPr>
      <t>∆</t>
    </r>
    <r>
      <rPr>
        <sz val="11"/>
        <color rgb="FF7D7D7D"/>
        <rFont val="Czcionka tekstu podstawowego"/>
        <family val="2"/>
        <charset val="238"/>
      </rPr>
      <t xml:space="preserve"> </t>
    </r>
  </si>
  <si>
    <r>
      <t xml:space="preserve">powiaty   </t>
    </r>
    <r>
      <rPr>
        <sz val="8"/>
        <color rgb="FF7D7D7D"/>
        <rFont val="Arial"/>
        <family val="2"/>
        <charset val="238"/>
      </rPr>
      <t>powiats</t>
    </r>
  </si>
  <si>
    <r>
      <t xml:space="preserve">miasta
</t>
    </r>
    <r>
      <rPr>
        <sz val="7"/>
        <color rgb="FF7D7D7D"/>
        <rFont val="Arial"/>
        <family val="2"/>
        <charset val="238"/>
      </rPr>
      <t>urban areas</t>
    </r>
  </si>
  <si>
    <r>
      <rPr>
        <b/>
        <sz val="7"/>
        <color indexed="8"/>
        <rFont val="Arial"/>
        <family val="2"/>
        <charset val="238"/>
      </rPr>
      <t>a</t>
    </r>
    <r>
      <rPr>
        <sz val="7"/>
        <color indexed="8"/>
        <rFont val="Arial"/>
        <family val="2"/>
        <charset val="238"/>
      </rPr>
      <t xml:space="preserve">  Patrz uwagi ogólne pkt 9. oraz wyjaśnienia metodyczne pkt 10 - 12.</t>
    </r>
  </si>
  <si>
    <r>
      <rPr>
        <b/>
        <sz val="7"/>
        <rFont val="Arial"/>
        <family val="2"/>
        <charset val="238"/>
      </rPr>
      <t>a</t>
    </r>
    <r>
      <rPr>
        <sz val="7"/>
        <rFont val="Arial"/>
        <family val="2"/>
        <charset val="238"/>
      </rPr>
      <t xml:space="preserve">  Patrz uwagi ogólne pkt 9. oraz wyjaśnienia metodyczne pkt 10 - 12.  </t>
    </r>
    <r>
      <rPr>
        <b/>
        <sz val="7"/>
        <rFont val="Arial"/>
        <family val="2"/>
        <charset val="238"/>
      </rPr>
      <t>b</t>
    </r>
    <r>
      <rPr>
        <sz val="7"/>
        <rFont val="Arial"/>
        <family val="2"/>
        <charset val="238"/>
      </rPr>
      <t xml:space="preserve">  Podatek dochodowy od osób prawnych i fizycznych.</t>
    </r>
  </si>
  <si>
    <r>
      <rPr>
        <b/>
        <sz val="7"/>
        <rFont val="Arial"/>
        <family val="2"/>
        <charset val="238"/>
      </rPr>
      <t>a</t>
    </r>
    <r>
      <rPr>
        <sz val="7"/>
        <rFont val="Arial"/>
        <family val="2"/>
        <charset val="238"/>
      </rPr>
      <t xml:space="preserve">   Patrz uwagi ogólne  pkt 9. oraz wyjaśnienia metodyczne pkt 10 - 12.</t>
    </r>
    <r>
      <rPr>
        <b/>
        <i/>
        <sz val="7"/>
        <rFont val="Arial"/>
        <family val="2"/>
        <charset val="238"/>
      </rPr>
      <t/>
    </r>
  </si>
  <si>
    <r>
      <rPr>
        <b/>
        <sz val="7"/>
        <rFont val="Arial"/>
        <family val="2"/>
        <charset val="238"/>
      </rPr>
      <t xml:space="preserve">a </t>
    </r>
    <r>
      <rPr>
        <sz val="7"/>
        <rFont val="Arial"/>
        <family val="2"/>
        <charset val="238"/>
      </rPr>
      <t xml:space="preserve">  Patrz uwagi ogólne pkt 9. oraz wyjaśnienia metodyczne pkt 13.</t>
    </r>
    <r>
      <rPr>
        <b/>
        <i/>
        <sz val="7"/>
        <rFont val="Arial"/>
        <family val="2"/>
        <charset val="238"/>
      </rPr>
      <t/>
    </r>
  </si>
  <si>
    <r>
      <rPr>
        <b/>
        <sz val="7"/>
        <rFont val="Arial"/>
        <family val="2"/>
        <charset val="238"/>
      </rPr>
      <t xml:space="preserve">a   </t>
    </r>
    <r>
      <rPr>
        <sz val="7"/>
        <rFont val="Arial"/>
        <family val="2"/>
        <charset val="238"/>
      </rPr>
      <t xml:space="preserve">Patrz uwagi ogólne  pkt 9. oraz wyjaśnienia metodyczne pkt 15. </t>
    </r>
    <r>
      <rPr>
        <b/>
        <i/>
        <sz val="7"/>
        <rFont val="Arial"/>
        <family val="2"/>
        <charset val="238"/>
      </rPr>
      <t/>
    </r>
  </si>
  <si>
    <r>
      <rPr>
        <b/>
        <sz val="7"/>
        <color indexed="8"/>
        <rFont val="Arial"/>
        <family val="2"/>
        <charset val="238"/>
      </rPr>
      <t>U w a g a.</t>
    </r>
    <r>
      <rPr>
        <sz val="7"/>
        <color indexed="8"/>
        <rFont val="Arial"/>
        <family val="2"/>
        <charset val="238"/>
      </rPr>
      <t xml:space="preserve"> Patrz uwagi ogólne pkt 9.</t>
    </r>
  </si>
  <si>
    <r>
      <rPr>
        <b/>
        <sz val="7"/>
        <rFont val="Arial"/>
        <family val="2"/>
        <charset val="238"/>
      </rPr>
      <t xml:space="preserve">a </t>
    </r>
    <r>
      <rPr>
        <sz val="7"/>
        <rFont val="Arial"/>
        <family val="2"/>
        <charset val="238"/>
      </rPr>
      <t>Patrz uwagi ogólne pkt 11 i wyjaśnienia metodyczne pkt 25 i 26.</t>
    </r>
  </si>
  <si>
    <r>
      <rPr>
        <b/>
        <sz val="7"/>
        <rFont val="Arial"/>
        <family val="2"/>
        <charset val="238"/>
      </rPr>
      <t xml:space="preserve">a </t>
    </r>
    <r>
      <rPr>
        <sz val="7"/>
        <rFont val="Arial"/>
        <family val="2"/>
        <charset val="238"/>
      </rPr>
      <t xml:space="preserve"> Patrz wyjaśnienia metodyczne pkt 30.</t>
    </r>
  </si>
  <si>
    <r>
      <rPr>
        <b/>
        <sz val="7"/>
        <color indexed="8"/>
        <rFont val="Arial"/>
        <family val="2"/>
        <charset val="238"/>
      </rPr>
      <t>a</t>
    </r>
    <r>
      <rPr>
        <sz val="7"/>
        <color indexed="8"/>
        <rFont val="Arial"/>
        <family val="2"/>
        <charset val="238"/>
      </rPr>
      <t xml:space="preserve"> Bez czynów karalnych popełnionych przez nieletnich. Patrz wyjaśnienia metodyczne, pkt 31.   </t>
    </r>
    <r>
      <rPr>
        <b/>
        <sz val="7"/>
        <color indexed="8"/>
        <rFont val="Arial"/>
        <family val="2"/>
        <charset val="238"/>
      </rPr>
      <t>b</t>
    </r>
    <r>
      <rPr>
        <sz val="7"/>
        <color indexed="8"/>
        <rFont val="Arial"/>
        <family val="2"/>
        <charset val="238"/>
      </rPr>
      <t xml:space="preserve"> Łącznie z przestępstwami z art. 250a kodeksu karnego (korupcja wyborcza) oraz z art. 296a i 296b kodeksu karnego (korupcja na stanowisku kierowniczym i korupcja sportowa). </t>
    </r>
    <r>
      <rPr>
        <b/>
        <sz val="7"/>
        <color indexed="8"/>
        <rFont val="Arial"/>
        <family val="2"/>
        <charset val="238"/>
      </rPr>
      <t>c</t>
    </r>
    <r>
      <rPr>
        <sz val="7"/>
        <color indexed="8"/>
        <rFont val="Arial"/>
        <family val="2"/>
        <charset val="238"/>
      </rPr>
      <t xml:space="preserve"> Z wyłączeniem przestępstw korupcyjnych z art. 296a i 296b kodeksu karnego.</t>
    </r>
  </si>
  <si>
    <r>
      <rPr>
        <b/>
        <sz val="7"/>
        <color indexed="8"/>
        <rFont val="Arial"/>
        <family val="2"/>
        <charset val="238"/>
      </rPr>
      <t>a</t>
    </r>
    <r>
      <rPr>
        <sz val="7"/>
        <color indexed="8"/>
        <rFont val="Arial"/>
        <family val="2"/>
        <charset val="238"/>
      </rPr>
      <t xml:space="preserve"> Bez czynów karalnych popełnionych przez nieletnich. Patrz wyjaśnienia metodyczne, pkt 31.</t>
    </r>
  </si>
  <si>
    <r>
      <rPr>
        <b/>
        <sz val="7"/>
        <color rgb="FF7D7D7D"/>
        <rFont val="Arial"/>
        <family val="2"/>
        <charset val="238"/>
      </rPr>
      <t xml:space="preserve">a </t>
    </r>
    <r>
      <rPr>
        <sz val="7"/>
        <color rgb="FF7D7D7D"/>
        <rFont val="Arial"/>
        <family val="2"/>
        <charset val="238"/>
      </rPr>
      <t>Without punishable acts committed by juveniles. See methodological notes, item 31.</t>
    </r>
  </si>
  <si>
    <r>
      <rPr>
        <b/>
        <sz val="7"/>
        <rFont val="Arial"/>
        <family val="2"/>
        <charset val="238"/>
      </rPr>
      <t>a</t>
    </r>
    <r>
      <rPr>
        <sz val="7"/>
        <rFont val="Arial"/>
        <family val="2"/>
        <charset val="238"/>
      </rPr>
      <t xml:space="preserve">  Patrz uwagi ogólne pkt 9. oraz wyjaśnienia metodyczne pkt 14.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 c</t>
    </r>
    <r>
      <rPr>
        <sz val="7"/>
        <rFont val="Arial"/>
        <family val="2"/>
        <charset val="238"/>
      </rPr>
      <t xml:space="preserve">  Wobec jednostek powiązanych i jednostek pozostałych łącznie. </t>
    </r>
    <r>
      <rPr>
        <b/>
        <sz val="7"/>
        <rFont val="Arial"/>
        <family val="2"/>
        <charset val="238"/>
      </rPr>
      <t>d</t>
    </r>
    <r>
      <rPr>
        <sz val="7"/>
        <rFont val="Arial"/>
        <family val="2"/>
        <charset val="238"/>
      </rPr>
      <t xml:space="preserve">  Bez względu na okres wymagalności zapłaty.</t>
    </r>
  </si>
  <si>
    <r>
      <t>    oraz samorządu terytorialnego</t>
    </r>
    <r>
      <rPr>
        <vertAlign val="superscript"/>
        <sz val="8"/>
        <color indexed="8"/>
        <rFont val="Arial"/>
        <family val="2"/>
        <charset val="238"/>
      </rPr>
      <t>b</t>
    </r>
    <r>
      <rPr>
        <sz val="8"/>
        <color indexed="8"/>
        <rFont val="Arial"/>
        <family val="2"/>
        <charset val="238"/>
      </rPr>
      <t xml:space="preserve">………...…….…………...…… </t>
    </r>
  </si>
  <si>
    <t xml:space="preserve">I–X </t>
  </si>
  <si>
    <t>U w a g a. Patrz uwagi ogólne pkt 9.</t>
  </si>
  <si>
    <r>
      <t xml:space="preserve">Sosnowiecki </t>
    </r>
    <r>
      <rPr>
        <b/>
        <sz val="8"/>
        <color indexed="8"/>
        <rFont val="Arial"/>
        <family val="2"/>
        <charset val="238"/>
      </rPr>
      <t xml:space="preserve"> </t>
    </r>
  </si>
  <si>
    <t xml:space="preserve"> Net revenues from the sale of products, goods and materials in PLN millions</t>
  </si>
  <si>
    <t xml:space="preserve">                  Cost of products, goods and materials sold in PLN millions</t>
  </si>
  <si>
    <t>Gross financial result in PLN millions</t>
  </si>
  <si>
    <t>Net loss in PLN millions</t>
  </si>
  <si>
    <t>Net profit in PLN millions</t>
  </si>
  <si>
    <t>Net financial result in PLN millions</t>
  </si>
  <si>
    <r>
      <t xml:space="preserve">                   CURRENT  ASSETS  AND  LIABILITIES  OF  ENTERPRISES  BY  SECTIONS</t>
    </r>
    <r>
      <rPr>
        <vertAlign val="superscript"/>
        <sz val="9"/>
        <color rgb="FF7D7D7D"/>
        <rFont val="Arial"/>
        <family val="2"/>
        <charset val="238"/>
      </rPr>
      <t>a</t>
    </r>
    <r>
      <rPr>
        <vertAlign val="superscript"/>
        <sz val="9"/>
        <color rgb="FF7D7D7D"/>
        <rFont val="Times New Roman"/>
        <family val="1"/>
        <charset val="238"/>
      </rPr>
      <t xml:space="preserve"> </t>
    </r>
  </si>
  <si>
    <r>
      <t xml:space="preserve">WYSZCZEGÓLNIENIE
</t>
    </r>
    <r>
      <rPr>
        <sz val="7"/>
        <color rgb="FF7D7D7D"/>
        <rFont val="Arial"/>
        <family val="2"/>
        <charset val="238"/>
      </rPr>
      <t>SPECIFICATION</t>
    </r>
  </si>
  <si>
    <r>
      <t xml:space="preserve">Aktywa obrotowe       
</t>
    </r>
    <r>
      <rPr>
        <sz val="7"/>
        <color rgb="FF7D7D7D"/>
        <rFont val="Arial"/>
        <family val="2"/>
        <charset val="238"/>
      </rPr>
      <t xml:space="preserve">Current assets </t>
    </r>
  </si>
  <si>
    <r>
      <t>Zobowiązania  krótkoterminowe</t>
    </r>
    <r>
      <rPr>
        <vertAlign val="superscript"/>
        <sz val="7"/>
        <rFont val="Arial"/>
        <family val="2"/>
        <charset val="238"/>
      </rPr>
      <t>b</t>
    </r>
    <r>
      <rPr>
        <sz val="7"/>
        <rFont val="Arial"/>
        <family val="2"/>
        <charset val="238"/>
      </rPr>
      <t xml:space="preserve"> 
</t>
    </r>
    <r>
      <rPr>
        <sz val="7"/>
        <color rgb="FF7D7D7D"/>
        <rFont val="Arial"/>
        <family val="2"/>
        <charset val="238"/>
      </rPr>
      <t>Short-term liabilities</t>
    </r>
    <r>
      <rPr>
        <vertAlign val="superscript"/>
        <sz val="7"/>
        <color rgb="FF7D7D7D"/>
        <rFont val="Arial"/>
        <family val="2"/>
        <charset val="238"/>
      </rPr>
      <t xml:space="preserve">b </t>
    </r>
  </si>
  <si>
    <r>
      <t xml:space="preserve">ogółem
</t>
    </r>
    <r>
      <rPr>
        <sz val="7"/>
        <color rgb="FF7D7D7D"/>
        <rFont val="Arial"/>
        <family val="2"/>
        <charset val="238"/>
      </rPr>
      <t xml:space="preserve">total </t>
    </r>
  </si>
  <si>
    <r>
      <t xml:space="preserve">zapasy
</t>
    </r>
    <r>
      <rPr>
        <sz val="7"/>
        <color rgb="FF7D7D7D"/>
        <rFont val="Arial"/>
        <family val="2"/>
        <charset val="238"/>
      </rPr>
      <t xml:space="preserve">stocks </t>
    </r>
  </si>
  <si>
    <r>
      <t xml:space="preserve">inwestycje
 krótko-
terminowe  
</t>
    </r>
    <r>
      <rPr>
        <sz val="7"/>
        <color rgb="FF7D7D7D"/>
        <rFont val="Arial"/>
        <family val="2"/>
        <charset val="238"/>
      </rPr>
      <t xml:space="preserve">short-term
investments </t>
    </r>
  </si>
  <si>
    <r>
      <t>kredyty
bankowe
i pożyczki</t>
    </r>
    <r>
      <rPr>
        <vertAlign val="superscript"/>
        <sz val="7"/>
        <rFont val="Arial"/>
        <family val="2"/>
        <charset val="238"/>
      </rPr>
      <t xml:space="preserve">c 
</t>
    </r>
    <r>
      <rPr>
        <sz val="7"/>
        <color rgb="FF7D7D7D"/>
        <rFont val="Arial"/>
        <family val="2"/>
        <charset val="238"/>
      </rPr>
      <t>bank
credits
and 
loans</t>
    </r>
    <r>
      <rPr>
        <vertAlign val="superscript"/>
        <sz val="7"/>
        <color rgb="FF7D7D7D"/>
        <rFont val="Arial"/>
        <family val="2"/>
        <charset val="238"/>
      </rPr>
      <t xml:space="preserve">c </t>
    </r>
  </si>
  <si>
    <r>
      <t>z tytułu
dostaw
i usług</t>
    </r>
    <r>
      <rPr>
        <vertAlign val="superscript"/>
        <sz val="7"/>
        <rFont val="Arial"/>
        <family val="2"/>
        <charset val="238"/>
      </rPr>
      <t>d</t>
    </r>
    <r>
      <rPr>
        <sz val="7"/>
        <rFont val="Arial"/>
        <family val="2"/>
        <charset val="238"/>
      </rPr>
      <t xml:space="preserve">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</si>
  <si>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produkty
gotowe
</t>
    </r>
    <r>
      <rPr>
        <sz val="7"/>
        <color rgb="FF7D7D7D"/>
        <rFont val="Arial"/>
        <family val="2"/>
        <charset val="238"/>
      </rPr>
      <t xml:space="preserve">finished
products </t>
    </r>
  </si>
  <si>
    <r>
      <t xml:space="preserve">towary
</t>
    </r>
    <r>
      <rPr>
        <sz val="7"/>
        <color rgb="FF7D7D7D"/>
        <rFont val="Arial"/>
        <family val="2"/>
        <charset val="238"/>
      </rPr>
      <t xml:space="preserve">goods </t>
    </r>
  </si>
  <si>
    <r>
      <t>z tytułu
dostaw
i usług</t>
    </r>
    <r>
      <rPr>
        <vertAlign val="superscript"/>
        <sz val="7"/>
        <rFont val="Arial"/>
        <family val="2"/>
        <charset val="238"/>
      </rPr>
      <t xml:space="preserve">d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</si>
  <si>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w milionach  złotych     </t>
    </r>
    <r>
      <rPr>
        <sz val="7"/>
        <color rgb="FF7D7D7D"/>
        <rFont val="Arial"/>
        <family val="2"/>
        <charset val="238"/>
      </rPr>
      <t xml:space="preserve">in PLN millions </t>
    </r>
  </si>
  <si>
    <r>
      <t xml:space="preserve">    kami i odpadami; rekultywacja </t>
    </r>
    <r>
      <rPr>
        <vertAlign val="superscript"/>
        <sz val="8"/>
        <rFont val="Arial"/>
        <family val="2"/>
        <charset val="238"/>
      </rPr>
      <t xml:space="preserve">∆ </t>
    </r>
    <r>
      <rPr>
        <sz val="8"/>
        <rFont val="Arial"/>
        <family val="2"/>
        <charset val="238"/>
      </rPr>
      <t>…………………….....</t>
    </r>
  </si>
  <si>
    <r>
      <rPr>
        <b/>
        <sz val="7"/>
        <rFont val="Arial"/>
        <family val="2"/>
        <charset val="238"/>
      </rPr>
      <t>a</t>
    </r>
    <r>
      <rPr>
        <sz val="7"/>
        <rFont val="Arial"/>
        <family val="2"/>
        <charset val="238"/>
      </rPr>
      <t xml:space="preserve">  Patrz uwagi ogólne pkt 9. oraz wyjaśnienia metodyczne pkt 14.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Wobec jednostek powiązanych i jednostek pozostałych łącznie.</t>
    </r>
    <r>
      <rPr>
        <b/>
        <sz val="7"/>
        <rFont val="Arial"/>
        <family val="2"/>
        <charset val="238"/>
      </rPr>
      <t xml:space="preserve"> d</t>
    </r>
    <r>
      <rPr>
        <sz val="7"/>
        <rFont val="Arial"/>
        <family val="2"/>
        <charset val="238"/>
      </rPr>
      <t xml:space="preserve">  Bez względu na okres wymagalności zapłaty.</t>
    </r>
  </si>
  <si>
    <r>
      <rPr>
        <b/>
        <sz val="7"/>
        <color rgb="FF7D7D7D"/>
        <rFont val="Arial"/>
        <family val="2"/>
        <charset val="238"/>
      </rPr>
      <t>a</t>
    </r>
    <r>
      <rPr>
        <sz val="7"/>
        <color rgb="FF7D7D7D"/>
        <rFont val="Arial"/>
        <family val="2"/>
        <charset val="238"/>
      </rPr>
      <t xml:space="preserve">  See  general  notes item 9.  and  methodological  notes  item 14. </t>
    </r>
    <r>
      <rPr>
        <b/>
        <sz val="7"/>
        <color rgb="FF7D7D7D"/>
        <rFont val="Arial"/>
        <family val="2"/>
        <charset val="238"/>
      </rPr>
      <t>b</t>
    </r>
    <r>
      <rPr>
        <sz val="7"/>
        <color rgb="FF7D7D7D"/>
        <rFont val="Arial"/>
        <family val="2"/>
        <charset val="238"/>
      </rPr>
      <t xml:space="preserve">  Including  liabilities  with  maturity  of  up to 1 year,  apart from deliveries and services; excluding special funds. </t>
    </r>
    <r>
      <rPr>
        <b/>
        <sz val="7"/>
        <color rgb="FF7D7D7D"/>
        <rFont val="Arial"/>
        <family val="2"/>
        <charset val="238"/>
      </rPr>
      <t>c</t>
    </r>
    <r>
      <rPr>
        <sz val="7"/>
        <color rgb="FF7D7D7D"/>
        <rFont val="Arial"/>
        <family val="2"/>
        <charset val="238"/>
      </rPr>
      <t xml:space="preserve"> Including towards related  entities and other entities.  </t>
    </r>
    <r>
      <rPr>
        <b/>
        <sz val="7"/>
        <color rgb="FF7D7D7D"/>
        <rFont val="Arial"/>
        <family val="2"/>
        <charset val="238"/>
      </rPr>
      <t>d</t>
    </r>
    <r>
      <rPr>
        <sz val="7"/>
        <color rgb="FF7D7D7D"/>
        <rFont val="Arial"/>
        <family val="2"/>
        <charset val="238"/>
      </rPr>
      <t xml:space="preserve">   Regardless the maturity date. </t>
    </r>
  </si>
  <si>
    <r>
      <t xml:space="preserve">                  CURRENT  ASSETS  AND  LIABILITIES  OF  ENTERPRISES  BY  SECTIONS</t>
    </r>
    <r>
      <rPr>
        <vertAlign val="superscript"/>
        <sz val="9"/>
        <color rgb="FF7D7D7D"/>
        <rFont val="Arial"/>
        <family val="2"/>
        <charset val="238"/>
      </rPr>
      <t>a</t>
    </r>
    <r>
      <rPr>
        <vertAlign val="superscript"/>
        <sz val="9"/>
        <color rgb="FF7D7D7D"/>
        <rFont val="Times New Roman"/>
        <family val="1"/>
        <charset val="238"/>
      </rPr>
      <t xml:space="preserve"> </t>
    </r>
    <r>
      <rPr>
        <sz val="9"/>
        <color rgb="FF7D7D7D"/>
        <rFont val="Arial"/>
        <family val="2"/>
        <charset val="238"/>
      </rPr>
      <t xml:space="preserve"> (cont.)</t>
    </r>
  </si>
  <si>
    <r>
      <t xml:space="preserve">Aktywa obrotowe
</t>
    </r>
    <r>
      <rPr>
        <sz val="7"/>
        <color rgb="FF7D7D7D"/>
        <rFont val="Arial"/>
        <family val="2"/>
        <charset val="238"/>
      </rPr>
      <t xml:space="preserve">Current assets </t>
    </r>
  </si>
  <si>
    <r>
      <t>Zobowiązania  krótkoterminowe</t>
    </r>
    <r>
      <rPr>
        <vertAlign val="superscript"/>
        <sz val="7"/>
        <rFont val="Arial"/>
        <family val="2"/>
        <charset val="238"/>
      </rPr>
      <t xml:space="preserve">b
</t>
    </r>
    <r>
      <rPr>
        <sz val="7"/>
        <color rgb="FF7D7D7D"/>
        <rFont val="Arial"/>
        <family val="2"/>
        <charset val="238"/>
      </rPr>
      <t>Short-term liabilities</t>
    </r>
    <r>
      <rPr>
        <vertAlign val="superscript"/>
        <sz val="7"/>
        <color rgb="FF7D7D7D"/>
        <rFont val="Arial"/>
        <family val="2"/>
        <charset val="238"/>
      </rPr>
      <t xml:space="preserve">b </t>
    </r>
  </si>
  <si>
    <r>
      <t xml:space="preserve">inwestycje krótko-
terminowe  
</t>
    </r>
    <r>
      <rPr>
        <sz val="7"/>
        <color rgb="FF7D7D7D"/>
        <rFont val="Arial"/>
        <family val="2"/>
        <charset val="238"/>
      </rPr>
      <t xml:space="preserve">short-term 
investments </t>
    </r>
  </si>
  <si>
    <r>
      <t>kredyty bankowe 
i pożyczki</t>
    </r>
    <r>
      <rPr>
        <vertAlign val="superscript"/>
        <sz val="7"/>
        <rFont val="Arial"/>
        <family val="2"/>
        <charset val="238"/>
      </rPr>
      <t>c</t>
    </r>
    <r>
      <rPr>
        <sz val="7"/>
        <rFont val="Arial"/>
        <family val="2"/>
        <charset val="238"/>
      </rPr>
      <t xml:space="preserve">
</t>
    </r>
    <r>
      <rPr>
        <sz val="7"/>
        <color rgb="FF7D7D7D"/>
        <rFont val="Arial"/>
        <family val="2"/>
        <charset val="238"/>
      </rPr>
      <t>bank credits
and loans</t>
    </r>
    <r>
      <rPr>
        <vertAlign val="superscript"/>
        <sz val="7"/>
        <color rgb="FF7D7D7D"/>
        <rFont val="Arial"/>
        <family val="2"/>
        <charset val="238"/>
      </rPr>
      <t xml:space="preserve">c </t>
    </r>
  </si>
  <si>
    <r>
      <t>z tytułu
dostaw i usług</t>
    </r>
    <r>
      <rPr>
        <vertAlign val="superscript"/>
        <sz val="7"/>
        <rFont val="Arial"/>
        <family val="2"/>
        <charset val="238"/>
      </rPr>
      <t xml:space="preserve">d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</si>
  <si>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produkty gotowe
</t>
    </r>
    <r>
      <rPr>
        <sz val="7"/>
        <color rgb="FF7D7D7D"/>
        <rFont val="Arial"/>
        <family val="2"/>
        <charset val="238"/>
      </rPr>
      <t xml:space="preserve">finished products </t>
    </r>
  </si>
  <si>
    <r>
      <t xml:space="preserve">należności
krótko-
terminowe
</t>
    </r>
    <r>
      <rPr>
        <sz val="7"/>
        <color rgb="FF7D7D7D"/>
        <rFont val="Arial"/>
        <family val="2"/>
        <charset val="238"/>
      </rPr>
      <t xml:space="preserve">short-term
dues </t>
    </r>
  </si>
  <si>
    <r>
      <t>Trade; repair of motor vehicles</t>
    </r>
    <r>
      <rPr>
        <vertAlign val="superscript"/>
        <sz val="8"/>
        <color rgb="FF7D7D7D"/>
        <rFont val="Arial"/>
        <family val="2"/>
        <charset val="238"/>
      </rPr>
      <t>∆</t>
    </r>
    <r>
      <rPr>
        <sz val="8"/>
        <color rgb="FF7D7D7D"/>
        <rFont val="Arial"/>
        <family val="2"/>
        <charset val="238"/>
      </rPr>
      <t xml:space="preserve"> </t>
    </r>
  </si>
  <si>
    <r>
      <t>Accommodation and catering</t>
    </r>
    <r>
      <rPr>
        <vertAlign val="superscript"/>
        <sz val="8"/>
        <color rgb="FF7D7D7D"/>
        <rFont val="Arial"/>
        <family val="2"/>
        <charset val="238"/>
      </rPr>
      <t>∆</t>
    </r>
    <r>
      <rPr>
        <sz val="8"/>
        <color rgb="FF7D7D7D"/>
        <rFont val="Arial"/>
        <family val="2"/>
        <charset val="238"/>
      </rPr>
      <t xml:space="preserve"> </t>
    </r>
  </si>
  <si>
    <r>
      <rPr>
        <b/>
        <sz val="7"/>
        <color rgb="FF7D7D7D"/>
        <rFont val="Arial"/>
        <family val="2"/>
        <charset val="238"/>
      </rPr>
      <t>a  </t>
    </r>
    <r>
      <rPr>
        <sz val="7"/>
        <color rgb="FF7D7D7D"/>
        <rFont val="Arial"/>
        <family val="2"/>
        <charset val="238"/>
      </rPr>
      <t>See  general  notes item 9.  and  methodological  notes  item 14.</t>
    </r>
    <r>
      <rPr>
        <b/>
        <sz val="7"/>
        <color rgb="FF7D7D7D"/>
        <rFont val="Arial"/>
        <family val="2"/>
        <charset val="238"/>
      </rPr>
      <t xml:space="preserve">   b  </t>
    </r>
    <r>
      <rPr>
        <sz val="7"/>
        <color rgb="FF7D7D7D"/>
        <rFont val="Arial"/>
        <family val="2"/>
        <charset val="238"/>
      </rPr>
      <t>Including  liabilities  with  maturity  of  up to 1 year,  apart from deliveries and services; excluding special funds.</t>
    </r>
    <r>
      <rPr>
        <b/>
        <sz val="7"/>
        <color rgb="FF7D7D7D"/>
        <rFont val="Arial"/>
        <family val="2"/>
        <charset val="238"/>
      </rPr>
      <t xml:space="preserve">  c </t>
    </r>
    <r>
      <rPr>
        <sz val="7"/>
        <color rgb="FF7D7D7D"/>
        <rFont val="Arial"/>
        <family val="2"/>
        <charset val="238"/>
      </rPr>
      <t>Including towards related  entities and other entities.</t>
    </r>
    <r>
      <rPr>
        <b/>
        <sz val="7"/>
        <color rgb="FF7D7D7D"/>
        <rFont val="Arial"/>
        <family val="2"/>
        <charset val="238"/>
      </rPr>
      <t xml:space="preserve"> d   </t>
    </r>
    <r>
      <rPr>
        <sz val="7"/>
        <color rgb="FF7D7D7D"/>
        <rFont val="Arial"/>
        <family val="2"/>
        <charset val="238"/>
      </rPr>
      <t xml:space="preserve">Regardless the maturity date. </t>
    </r>
  </si>
  <si>
    <r>
      <t xml:space="preserve">Wskaźniki cen skupu  (dok.)                                                                                                                                                              </t>
    </r>
    <r>
      <rPr>
        <sz val="7"/>
        <color rgb="FF7D7D7D"/>
        <rFont val="Arial"/>
        <family val="2"/>
        <charset val="238"/>
      </rPr>
      <t>Price indices of procurement (cont.)</t>
    </r>
  </si>
  <si>
    <r>
      <t>Skup żywca rzeźnego ogółem 
w przeliczeniu na mięso 
(łącznie z tłuszczami)</t>
    </r>
    <r>
      <rPr>
        <vertAlign val="superscript"/>
        <sz val="7"/>
        <color theme="1"/>
        <rFont val="Arial"/>
        <family val="2"/>
        <charset val="238"/>
      </rPr>
      <t>a</t>
    </r>
    <r>
      <rPr>
        <sz val="7"/>
        <color theme="1"/>
        <rFont val="Arial"/>
        <family val="2"/>
        <charset val="238"/>
      </rPr>
      <t xml:space="preserve">
</t>
    </r>
    <r>
      <rPr>
        <sz val="7"/>
        <color rgb="FF7D7D7D"/>
        <rFont val="Arial"/>
        <family val="2"/>
        <charset val="238"/>
      </rPr>
      <t>Procurement of animals for slaughter 
in terms of meat (including fats)</t>
    </r>
    <r>
      <rPr>
        <vertAlign val="superscript"/>
        <sz val="7"/>
        <color rgb="FF7D7D7D"/>
        <rFont val="Arial"/>
        <family val="2"/>
        <charset val="238"/>
      </rPr>
      <t>a</t>
    </r>
  </si>
  <si>
    <r>
      <t xml:space="preserve">Skup mleka 
</t>
    </r>
    <r>
      <rPr>
        <sz val="7"/>
        <color rgb="FF7D7D7D"/>
        <rFont val="Arial"/>
        <family val="2"/>
        <charset val="238"/>
      </rPr>
      <t xml:space="preserve">Procurement of milk </t>
    </r>
  </si>
  <si>
    <r>
      <t>Relacja cen skupu żywca wieprzowego do cen żyta na targowiskach</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Procurement  prices of pigs for slaughter to prices of rye on market-places</t>
    </r>
    <r>
      <rPr>
        <vertAlign val="superscript"/>
        <sz val="7"/>
        <color rgb="FF7D7D7D"/>
        <rFont val="Arial"/>
        <family val="2"/>
        <charset val="238"/>
      </rPr>
      <t>b</t>
    </r>
    <r>
      <rPr>
        <sz val="7"/>
        <color rgb="FF7D7D7D"/>
        <rFont val="Arial"/>
        <family val="2"/>
        <charset val="238"/>
      </rPr>
      <t xml:space="preserve"> </t>
    </r>
  </si>
  <si>
    <r>
      <t xml:space="preserve">żywca rzeźnego 
</t>
    </r>
    <r>
      <rPr>
        <sz val="7"/>
        <color rgb="FF7D7D7D"/>
        <rFont val="Arial"/>
        <family val="2"/>
        <charset val="238"/>
      </rPr>
      <t xml:space="preserve">animals for slaughter </t>
    </r>
  </si>
  <si>
    <r>
      <t xml:space="preserve">bydło (bez cieląt)
</t>
    </r>
    <r>
      <rPr>
        <sz val="7"/>
        <color rgb="FF7D7D7D"/>
        <rFont val="Arial"/>
        <family val="2"/>
        <charset val="238"/>
      </rPr>
      <t xml:space="preserve">cattle (excluding calves) </t>
    </r>
  </si>
  <si>
    <r>
      <t xml:space="preserve">trzoda chlewna 
</t>
    </r>
    <r>
      <rPr>
        <sz val="7"/>
        <color rgb="FF7D7D7D"/>
        <rFont val="Arial"/>
        <family val="2"/>
        <charset val="238"/>
      </rPr>
      <t xml:space="preserve">pigs </t>
    </r>
  </si>
  <si>
    <r>
      <t xml:space="preserve">w  tys. t 
</t>
    </r>
    <r>
      <rPr>
        <sz val="7"/>
        <color rgb="FF7D7D7D"/>
        <rFont val="Arial"/>
        <family val="2"/>
        <charset val="238"/>
      </rPr>
      <t xml:space="preserve"> in thousands t</t>
    </r>
  </si>
  <si>
    <r>
      <t xml:space="preserve">w mln l 
</t>
    </r>
    <r>
      <rPr>
        <sz val="7"/>
        <color rgb="FF7D7D7D"/>
        <rFont val="Arial"/>
        <family val="2"/>
        <charset val="238"/>
      </rPr>
      <t>in millions l</t>
    </r>
  </si>
  <si>
    <r>
      <t xml:space="preserve">WYBRANE WSKAŹNIKI WOJEWÓDZKIE
</t>
    </r>
    <r>
      <rPr>
        <b/>
        <sz val="10"/>
        <color rgb="FF7D7D7D"/>
        <rFont val="Arial"/>
        <family val="2"/>
        <charset val="238"/>
      </rPr>
      <t>SELECTED VOIVODSHIP'S INDICATORS</t>
    </r>
  </si>
  <si>
    <r>
      <t xml:space="preserve">WYBRANE  DANE  O  WOJEWÓDZTWIE 
</t>
    </r>
    <r>
      <rPr>
        <sz val="8"/>
        <color rgb="FF7D7D7D"/>
        <rFont val="Arial"/>
        <family val="2"/>
        <charset val="238"/>
      </rPr>
      <t>SELECTED  DATA  ON  VOIVODSHIP</t>
    </r>
  </si>
  <si>
    <r>
      <rPr>
        <b/>
        <sz val="10"/>
        <color indexed="8"/>
        <rFont val="Arial"/>
        <family val="2"/>
        <charset val="238"/>
      </rPr>
      <t xml:space="preserve">LUDNOŚĆ
</t>
    </r>
    <r>
      <rPr>
        <b/>
        <sz val="10"/>
        <color rgb="FF7D7D7D"/>
        <rFont val="Arial"/>
        <family val="2"/>
        <charset val="238"/>
      </rPr>
      <t>POPULATION</t>
    </r>
  </si>
  <si>
    <r>
      <t xml:space="preserve">STAN I RUCH NATURALNY  LUDNOŚCI
</t>
    </r>
    <r>
      <rPr>
        <sz val="8"/>
        <color rgb="FF7D7D7D"/>
        <rFont val="Arial"/>
        <family val="2"/>
        <charset val="238"/>
      </rPr>
      <t>POPULATION AND VITAL  STATISTICS</t>
    </r>
  </si>
  <si>
    <r>
      <t xml:space="preserve">PRACA
</t>
    </r>
    <r>
      <rPr>
        <b/>
        <sz val="10"/>
        <color rgb="FF7D7D7D"/>
        <rFont val="Arial"/>
        <family val="2"/>
        <charset val="238"/>
      </rPr>
      <t>LABOUR</t>
    </r>
  </si>
  <si>
    <r>
      <t xml:space="preserve">PRACUJĄCY W SEKTORZE PRZEDSIĘBIORSTW
</t>
    </r>
    <r>
      <rPr>
        <sz val="8"/>
        <color rgb="FF7D7D7D"/>
        <rFont val="Arial"/>
        <family val="2"/>
        <charset val="238"/>
      </rPr>
      <t>EMPLOYED PERSONS IN ENTERPRISE SECTOR</t>
    </r>
  </si>
  <si>
    <r>
      <t xml:space="preserve">PRZECIĘTNE ZATRUDNIENIE W SEKTORZE PRZEDSIĘBIORSTW
</t>
    </r>
    <r>
      <rPr>
        <sz val="8"/>
        <color rgb="FF7D7D7D"/>
        <rFont val="Arial"/>
        <family val="2"/>
        <charset val="238"/>
      </rPr>
      <t>AVERAGE PAID EMPLOYMENT IN ENTERPRISE SECTOR</t>
    </r>
  </si>
  <si>
    <r>
      <t xml:space="preserve">BEZROBOTNI ZAREJESTROWANI I OFERTY PRACY
</t>
    </r>
    <r>
      <rPr>
        <sz val="8"/>
        <color rgb="FF7D7D7D"/>
        <rFont val="Arial"/>
        <family val="2"/>
        <charset val="238"/>
      </rPr>
      <t>REGISTERED UNEMPLOYED PERSONS AND JOB OFFERS</t>
    </r>
  </si>
  <si>
    <r>
      <t xml:space="preserve">BEZROBOTNI ZAREJESTROWANI, BĘDĄCY W SZCZEGÓLNEJ SYTUACJI NA RYNKU PRACY
</t>
    </r>
    <r>
      <rPr>
        <sz val="8"/>
        <color rgb="FF7D7D7D"/>
        <rFont val="Arial"/>
        <family val="2"/>
        <charset val="238"/>
      </rPr>
      <t>REGISTERED UNEMPLOYED PERSONS WITH A SPECIFIC SITUATION ON THE LABOUR MARKET</t>
    </r>
  </si>
  <si>
    <r>
      <t xml:space="preserve">BEZROBOTNI  ZAREJESTROWANI  WEDŁUG  POZIOMU  WYKSZTAŁCENIA,  WIEKU,  CZASU POZOSTAWANIA 
BEZ  PRACY  I  STAŻU  PRACY
</t>
    </r>
    <r>
      <rPr>
        <sz val="8"/>
        <color rgb="FF7D7D7D"/>
        <rFont val="Arial"/>
        <family val="2"/>
        <charset val="238"/>
      </rPr>
      <t xml:space="preserve">REGISTERED  UNEMPLOYED  PERSONS  BY  EDUCATIONAL  LEVEL,  AGE,  DURATION  OF  UNEMPLOYMENT  AND  WORK  SENIORITY </t>
    </r>
  </si>
  <si>
    <r>
      <t xml:space="preserve">BEZROBOTNI  ZAREJESTROWANI  WEDŁUG  POZIOMU  WYKSZTAŁCENIA,  WIEKU,  CZASU POZOSTAWANIA  
BEZ  PRACY  I  STAŻU  PRACY
</t>
    </r>
    <r>
      <rPr>
        <sz val="8"/>
        <color rgb="FF7D7D7D"/>
        <rFont val="Arial"/>
        <family val="2"/>
        <charset val="238"/>
      </rPr>
      <t xml:space="preserve">REGISTERED  UNEMPLOYED  PERSONS  BY  EDUCATIONAL  LEVEL,  AGE,  DURATION  OF  UNEMPLOYMENT  AND  WORK  SENIORITY </t>
    </r>
  </si>
  <si>
    <r>
      <t xml:space="preserve">AKTYWNOŚĆ  EKONOMICZNA  LUDNOŚCI  W  WIEKU  15  LAT  I  WIĘCEJ  WEDŁUG  BAEL
</t>
    </r>
    <r>
      <rPr>
        <sz val="8"/>
        <color rgb="FF7D7D7D"/>
        <rFont val="Arial"/>
        <family val="2"/>
        <charset val="238"/>
      </rPr>
      <t>ECONOMIC  ACTIVITY  OF  POPULATION  AGED  15  AND  MORE  BY  LFS</t>
    </r>
  </si>
  <si>
    <r>
      <t xml:space="preserve">BEZROBOCIE  WEDŁUG  BAEL
</t>
    </r>
    <r>
      <rPr>
        <sz val="8"/>
        <color rgb="FF7D7D7D"/>
        <rFont val="Arial"/>
        <family val="2"/>
        <charset val="238"/>
      </rPr>
      <t>UNEMPLOYMENT  BY  LFS</t>
    </r>
  </si>
  <si>
    <r>
      <t xml:space="preserve">WYNAGRODZENIA I ŚWIADCZENIA SPOŁECZNE
</t>
    </r>
    <r>
      <rPr>
        <b/>
        <sz val="10"/>
        <color rgb="FF7D7D7D"/>
        <rFont val="Arial"/>
        <family val="2"/>
        <charset val="238"/>
      </rPr>
      <t>WAGES AND SALARIES AND SOCIAL BENEFITS</t>
    </r>
  </si>
  <si>
    <r>
      <t xml:space="preserve">PRZECIĘTNE MIESIĘCZNE WYNAGRODZENIA BRUTTO W SEKTORZE PRZEDSIĘBIORSTW
</t>
    </r>
    <r>
      <rPr>
        <sz val="8"/>
        <color rgb="FF7D7D7D"/>
        <rFont val="Arial"/>
        <family val="2"/>
        <charset val="238"/>
      </rPr>
      <t>AVERAGE MONTHLY GROSS WAGES AND SALARIES IN ENTERPRISE SECTOR</t>
    </r>
  </si>
  <si>
    <r>
      <t xml:space="preserve">ŚWIADCZENIA  SPOŁECZNE
</t>
    </r>
    <r>
      <rPr>
        <sz val="8"/>
        <color rgb="FF7D7D7D"/>
        <rFont val="Arial"/>
        <family val="2"/>
        <charset val="238"/>
      </rPr>
      <t>SOCIAL  BENEFITS</t>
    </r>
  </si>
  <si>
    <r>
      <t xml:space="preserve">FINANSE PRZEDSIĘBIORSTW
</t>
    </r>
    <r>
      <rPr>
        <b/>
        <sz val="10"/>
        <color rgb="FF7D7D7D"/>
        <rFont val="Arial"/>
        <family val="2"/>
        <charset val="238"/>
      </rPr>
      <t>FINANCE OF ENTERPRISES</t>
    </r>
  </si>
  <si>
    <r>
      <t xml:space="preserve">WYNIKI  FINANSOWE  PRZEDSIĘBIORSTW
</t>
    </r>
    <r>
      <rPr>
        <sz val="8"/>
        <color rgb="FF7D7D7D"/>
        <rFont val="Arial"/>
        <family val="2"/>
        <charset val="238"/>
      </rPr>
      <t>FINANCIAL  RESULTS  OF  ENTERPRISES</t>
    </r>
  </si>
  <si>
    <r>
      <t xml:space="preserve">WYNIKI  FINANSOWE  PRZEDSIĘBIORSTW  WEDŁUG  SEKCJI
</t>
    </r>
    <r>
      <rPr>
        <sz val="8"/>
        <color rgb="FF7D7D7D"/>
        <rFont val="Arial"/>
        <family val="2"/>
        <charset val="238"/>
      </rPr>
      <t xml:space="preserve">FINANCIAL  RESULTS  OF  ENTERPRISES  BY  SECTIONS </t>
    </r>
    <r>
      <rPr>
        <sz val="8"/>
        <color indexed="8"/>
        <rFont val="Arial"/>
        <family val="2"/>
        <charset val="238"/>
      </rPr>
      <t xml:space="preserve">
I. PRZYCHODY,  KOSZTY,  WYNIK  FINANSOWY  ZE  SPRZEDAŻY
</t>
    </r>
    <r>
      <rPr>
        <sz val="8"/>
        <color rgb="FF7D7D7D"/>
        <rFont val="Arial"/>
        <family val="2"/>
        <charset val="238"/>
      </rPr>
      <t>I. REVENUES,  COSTS,  FINANCIAL  RESULT  FROM  SALE</t>
    </r>
  </si>
  <si>
    <r>
      <t xml:space="preserve">WYNIKI  FINANSOWE  PRZEDSIĘBIORSTW  WEDŁUG  SEKCJI
</t>
    </r>
    <r>
      <rPr>
        <sz val="8"/>
        <color rgb="FF7D7D7D"/>
        <rFont val="Arial"/>
        <family val="2"/>
        <charset val="238"/>
      </rPr>
      <t>FINANCIAL  RESULTS  OF  ENTERPRISES  BY  SECTIONS</t>
    </r>
    <r>
      <rPr>
        <sz val="8"/>
        <color indexed="8"/>
        <rFont val="Arial"/>
        <family val="2"/>
        <charset val="238"/>
      </rPr>
      <t xml:space="preserve">
II. WYNIK  FINANSOWY  BRUTTO
</t>
    </r>
    <r>
      <rPr>
        <sz val="8"/>
        <color rgb="FF7D7D7D"/>
        <rFont val="Arial"/>
        <family val="2"/>
        <charset val="238"/>
      </rPr>
      <t>II. GROSS  FINANCIAL  RESULT</t>
    </r>
  </si>
  <si>
    <r>
      <t xml:space="preserve">WYNIKI  FINANSOWE  PRZEDSIĘBIORSTW  WEDŁUG  SEKCJI
</t>
    </r>
    <r>
      <rPr>
        <sz val="8"/>
        <color rgb="FF7D7D7D"/>
        <rFont val="Arial"/>
        <family val="2"/>
        <charset val="238"/>
      </rPr>
      <t>FINANCIAL  RESULTS  OF  ENTERPRISES  BY  SECTIONS</t>
    </r>
    <r>
      <rPr>
        <sz val="8"/>
        <color indexed="8"/>
        <rFont val="Arial"/>
        <family val="2"/>
        <charset val="238"/>
      </rPr>
      <t xml:space="preserve">
III. WYNIK  FINANSOWY  NETTO
</t>
    </r>
    <r>
      <rPr>
        <sz val="8"/>
        <color rgb="FF7D7D7D"/>
        <rFont val="Arial"/>
        <family val="2"/>
        <charset val="238"/>
      </rPr>
      <t>III. NET  FINANCIAL  RESULT</t>
    </r>
  </si>
  <si>
    <r>
      <t xml:space="preserve">RELACJE  EKONOMICZNE  ORAZ  STRUKTURA  PRZEDSIĘBIORSTW  WEDŁUG  UZYSKANYCH  WYNIKÓW  FINANSOWYCH
</t>
    </r>
    <r>
      <rPr>
        <sz val="8"/>
        <color rgb="FF7D7D7D"/>
        <rFont val="Arial"/>
        <family val="2"/>
        <charset val="238"/>
      </rPr>
      <t>ECONOMIC  RELATIONS  AND  COMPOSITION  OF  ENTERPRISES  BY  OBTAINED  FINANCIAL  RESULT</t>
    </r>
  </si>
  <si>
    <r>
      <t xml:space="preserve">AKTYWA  OBROTOWE  ORAZ  ZOBOWIĄZANIA  KRÓTKO- I DŁUGOTERMINOWE  PRZEDSIĘBIORSTW 
</t>
    </r>
    <r>
      <rPr>
        <sz val="8"/>
        <color rgb="FF7D7D7D"/>
        <rFont val="Arial"/>
        <family val="2"/>
        <charset val="238"/>
      </rPr>
      <t>CURRENT  ASSETS  AND  SHORT-TERM  AND  LONG-TERM  LIABILITIES  OF  ENTERPRISES</t>
    </r>
  </si>
  <si>
    <r>
      <t xml:space="preserve">AKTYWA  OBROTOWE  ORAZ  ZOBOWIĄZANIA  PRZEDSIĘBIORSTW  WEDŁUG  SEKCJI 
</t>
    </r>
    <r>
      <rPr>
        <sz val="8"/>
        <color rgb="FF7D7D7D"/>
        <rFont val="Arial"/>
        <family val="2"/>
        <charset val="238"/>
      </rPr>
      <t>CURRENT  ASSETS  AND  LIABILITIES  OF  ENTERPRISES  BY  SECTIONS</t>
    </r>
  </si>
  <si>
    <r>
      <t xml:space="preserve">CENY
</t>
    </r>
    <r>
      <rPr>
        <b/>
        <sz val="10"/>
        <color rgb="FF7D7D7D"/>
        <rFont val="Arial"/>
        <family val="2"/>
        <charset val="238"/>
      </rPr>
      <t>PRICES</t>
    </r>
  </si>
  <si>
    <r>
      <t xml:space="preserve">WSKAŹNIKI  CEN  TOWARÓW  I  USŁUG  KONSUMPCYJNYCH 
</t>
    </r>
    <r>
      <rPr>
        <sz val="8"/>
        <color rgb="FF7D7D7D"/>
        <rFont val="Arial"/>
        <family val="2"/>
        <charset val="238"/>
      </rPr>
      <t>PRICE  INDICES  OF  CONSUMER  GOODS  AND  SERVICES</t>
    </r>
  </si>
  <si>
    <r>
      <t xml:space="preserve">PRZECIĘTNE CENY SKUPU WAŻNIEJSZYCH PRODUKTÓW ROLNYCH
</t>
    </r>
    <r>
      <rPr>
        <sz val="8"/>
        <color rgb="FF7D7D7D"/>
        <rFont val="Arial"/>
        <family val="2"/>
        <charset val="238"/>
      </rPr>
      <t>AVERAGE PROCUREMENT PRICES OF MAJOR AGRICULTURAL PRODUCTS</t>
    </r>
  </si>
  <si>
    <r>
      <t xml:space="preserve">PRZECIĘTNE CENY UZYSKIWANE PRZEZ ROLNIKÓW NA TARGOWISKACH
</t>
    </r>
    <r>
      <rPr>
        <sz val="8"/>
        <color rgb="FF7D7D7D"/>
        <rFont val="Arial"/>
        <family val="2"/>
        <charset val="238"/>
      </rPr>
      <t>AVERAGE MARKETPLACE PRICES RECEIVED BY FARMERS</t>
    </r>
  </si>
  <si>
    <r>
      <t xml:space="preserve">RELACJE CEN W ROLNICTWIE
</t>
    </r>
    <r>
      <rPr>
        <sz val="8"/>
        <color rgb="FF7D7D7D"/>
        <rFont val="Arial"/>
        <family val="2"/>
        <charset val="238"/>
      </rPr>
      <t>PRICE RELATIONS IN AGRICULTURE</t>
    </r>
  </si>
  <si>
    <r>
      <t xml:space="preserve">INWESTYCJE
</t>
    </r>
    <r>
      <rPr>
        <b/>
        <sz val="10"/>
        <color rgb="FF7D7D7D"/>
        <rFont val="Arial"/>
        <family val="2"/>
        <charset val="238"/>
      </rPr>
      <t>INVESTMENTS</t>
    </r>
  </si>
  <si>
    <r>
      <t xml:space="preserve">NAKŁADY  INWESTYCYJNE
</t>
    </r>
    <r>
      <rPr>
        <sz val="8"/>
        <color rgb="FF7D7D7D"/>
        <rFont val="Arial"/>
        <family val="2"/>
        <charset val="238"/>
      </rPr>
      <t>INVESTMENT  OUTLAYS</t>
    </r>
  </si>
  <si>
    <r>
      <t xml:space="preserve">MIESZKANIA
</t>
    </r>
    <r>
      <rPr>
        <sz val="8"/>
        <color rgb="FF7D7D7D"/>
        <rFont val="Arial"/>
        <family val="2"/>
        <charset val="238"/>
      </rPr>
      <t>DWELLINGS</t>
    </r>
  </si>
  <si>
    <r>
      <t xml:space="preserve">ROLNICTWO
</t>
    </r>
    <r>
      <rPr>
        <b/>
        <sz val="10"/>
        <color rgb="FF7D7D7D"/>
        <rFont val="Arial"/>
        <family val="2"/>
        <charset val="238"/>
      </rPr>
      <t>AGRICULTURE</t>
    </r>
  </si>
  <si>
    <r>
      <t xml:space="preserve">ZWIERZĘTA  GOSPODARSKIE
</t>
    </r>
    <r>
      <rPr>
        <sz val="8"/>
        <color rgb="FF7D7D7D"/>
        <rFont val="Arial"/>
        <family val="2"/>
        <charset val="238"/>
      </rPr>
      <t>LIVESTOCK</t>
    </r>
  </si>
  <si>
    <r>
      <t xml:space="preserve">SKUP WAŻNIEJSZYCH PRODUKTÓW ROLNYCH
</t>
    </r>
    <r>
      <rPr>
        <sz val="8"/>
        <color rgb="FF7D7D7D"/>
        <rFont val="Arial"/>
        <family val="2"/>
        <charset val="238"/>
      </rPr>
      <t>PROCUREMENT OF MAJOR AGRICULTURAL PRODUCTS</t>
    </r>
  </si>
  <si>
    <r>
      <t xml:space="preserve">PRZEMYSŁ I BUDOWNICTWO
</t>
    </r>
    <r>
      <rPr>
        <b/>
        <sz val="10"/>
        <color rgb="FF7D7D7D"/>
        <rFont val="Arial"/>
        <family val="2"/>
        <charset val="238"/>
      </rPr>
      <t>INDUSTRY AND CONSTRUCTION</t>
    </r>
  </si>
  <si>
    <r>
      <t xml:space="preserve">PRODUKCJA SPRZEDANA PRZEMYSŁU
</t>
    </r>
    <r>
      <rPr>
        <sz val="8"/>
        <color rgb="FF7D7D7D"/>
        <rFont val="Arial"/>
        <family val="2"/>
        <charset val="238"/>
      </rPr>
      <t>SOLD PRODUCTION OF INDUSTRY</t>
    </r>
  </si>
  <si>
    <r>
      <t xml:space="preserve">PRODUKCJA WAŻNIEJSZYCH WYROBÓW WEDŁUG PKWiU/PRODPOL
</t>
    </r>
    <r>
      <rPr>
        <sz val="8"/>
        <color rgb="FF7D7D7D"/>
        <rFont val="Arial"/>
        <family val="2"/>
        <charset val="238"/>
      </rPr>
      <t>PRODUCTION OF MAJOR PRODUCTS BY PKWiU/PRODPOL</t>
    </r>
  </si>
  <si>
    <r>
      <t xml:space="preserve">PRODUKCJA SPRZEDANA BUDOWNICTWA
</t>
    </r>
    <r>
      <rPr>
        <sz val="8"/>
        <color rgb="FF7D7D7D"/>
        <rFont val="Arial"/>
        <family val="2"/>
        <charset val="238"/>
      </rPr>
      <t>SOLD PRODUCTION OF CONSTRUCTION</t>
    </r>
  </si>
  <si>
    <r>
      <t xml:space="preserve">RYNEK WEWNĘTRZNY
</t>
    </r>
    <r>
      <rPr>
        <b/>
        <sz val="10"/>
        <color rgb="FF7D7D7D"/>
        <rFont val="Arial"/>
        <family val="2"/>
        <charset val="238"/>
      </rPr>
      <t>INTERNAL MARKET</t>
    </r>
  </si>
  <si>
    <r>
      <t xml:space="preserve">SPRZEDAŻ  DETALICZNA TOWARÓW  WEDŁUG RODZAJÓW  DZIAŁALNOŚCI  PRZEDSIĘBIORSTWA 
</t>
    </r>
    <r>
      <rPr>
        <sz val="8"/>
        <color rgb="FF7D7D7D"/>
        <rFont val="Arial"/>
        <family val="2"/>
        <charset val="238"/>
      </rPr>
      <t>RETAIL  SALES  OF  GOODS  BY  TYPE  OF  ENTERPRISE  ACTIVITY</t>
    </r>
  </si>
  <si>
    <r>
      <t xml:space="preserve">TURYSTYKA
</t>
    </r>
    <r>
      <rPr>
        <b/>
        <sz val="10"/>
        <color rgb="FF7D7D7D"/>
        <rFont val="Arial"/>
        <family val="2"/>
        <charset val="238"/>
      </rPr>
      <t>TOURISM</t>
    </r>
  </si>
  <si>
    <r>
      <t xml:space="preserve">WYKORZYSTANIE  TURYSTYCZNYCH OBIEKTÓW  NOCLEGOWYCH  
</t>
    </r>
    <r>
      <rPr>
        <sz val="8"/>
        <color rgb="FF7D7D7D"/>
        <rFont val="Arial"/>
        <family val="2"/>
        <charset val="238"/>
      </rPr>
      <t>OCCUPANCY  IN  TOURIST ACCOMMODATION  ESTABLISHMENTS</t>
    </r>
  </si>
  <si>
    <r>
      <t xml:space="preserve">WYKORZYSTANIE  TURYSTYCZNYCH OBIEKTÓW  NOCLEGOWYCH 
</t>
    </r>
    <r>
      <rPr>
        <sz val="8"/>
        <color rgb="FF7D7D7D"/>
        <rFont val="Arial"/>
        <family val="2"/>
        <charset val="238"/>
      </rPr>
      <t>OCCUPANCY  IN  TOURIST  ACCOMMODATION  ESTABLISHMENTS</t>
    </r>
  </si>
  <si>
    <r>
      <t xml:space="preserve">WYNIKI BADAŃ KONIUNKTURY
</t>
    </r>
    <r>
      <rPr>
        <b/>
        <sz val="10"/>
        <color rgb="FF7D7D7D"/>
        <rFont val="Arial"/>
        <family val="2"/>
        <charset val="238"/>
      </rPr>
      <t>BUSINESS AND CONSUMER TENDENCY SURVEYS</t>
    </r>
  </si>
  <si>
    <r>
      <t xml:space="preserve">WSKAŹNIKI KONIUNKTURY GOSPODARCZEJ
</t>
    </r>
    <r>
      <rPr>
        <sz val="8"/>
        <color rgb="FF7D7D7D"/>
        <rFont val="Arial"/>
        <family val="2"/>
        <charset val="238"/>
      </rPr>
      <t>BUSINESS TENDENCY INDICATORS</t>
    </r>
  </si>
  <si>
    <r>
      <t xml:space="preserve">BEZPIECZEŃSTWO PUBLICZNE
</t>
    </r>
    <r>
      <rPr>
        <b/>
        <sz val="10"/>
        <color rgb="FF7D7D7D"/>
        <rFont val="Arial"/>
        <family val="2"/>
        <charset val="238"/>
      </rPr>
      <t>PUBLIC SAFETY</t>
    </r>
  </si>
  <si>
    <r>
      <t xml:space="preserve">PODMIOTY GOSPODARKI NARODOWEJ
</t>
    </r>
    <r>
      <rPr>
        <b/>
        <sz val="10"/>
        <color rgb="FF7D7D7D"/>
        <rFont val="Arial"/>
        <family val="2"/>
        <charset val="238"/>
      </rPr>
      <t>NATIONAL ECONOMY ENTITIES</t>
    </r>
  </si>
  <si>
    <r>
      <t xml:space="preserve">PODMIOTY  GOSPODARKI  NARODOWEJ W REJESTRZE REGON  WEDŁUG  SEKCJI 
</t>
    </r>
    <r>
      <rPr>
        <sz val="8"/>
        <color rgb="FF7D7D7D"/>
        <rFont val="Arial"/>
        <family val="2"/>
        <charset val="238"/>
      </rPr>
      <t>NATIONAL  ECONOMY  ENTITIES  IN THE REGON REGISTER BY  SECTIONS</t>
    </r>
  </si>
  <si>
    <r>
      <t xml:space="preserve">PODMIOTY  GOSPODARKI  NARODOWEJ W REJESTRZE REGON WEDŁUG  SEKCJI 
</t>
    </r>
    <r>
      <rPr>
        <sz val="8"/>
        <color rgb="FF7D7D7D"/>
        <rFont val="Arial"/>
        <family val="2"/>
        <charset val="238"/>
      </rPr>
      <t>NATIONAL  ECONOMY  ENTITIES  IN THE REGON REGISTER BY  SECTIONS</t>
    </r>
  </si>
  <si>
    <r>
      <t xml:space="preserve">PODMIOTY  GOSPODARKI  NARODOWEJ  W REJESTRZE REGON WEDŁUG  FORMY  PRAWNEJ 
</t>
    </r>
    <r>
      <rPr>
        <sz val="8"/>
        <color rgb="FF7D7D7D"/>
        <rFont val="Arial"/>
        <family val="2"/>
        <charset val="238"/>
      </rPr>
      <t>NATIONAL  ECONOMY  ENTITIES  IN THE REGON REGISTER BY  FORM  OF  LEGAL</t>
    </r>
  </si>
  <si>
    <r>
      <t xml:space="preserve">WYBRANE DANE O PODREGIONACH I POWIATACH
</t>
    </r>
    <r>
      <rPr>
        <b/>
        <sz val="10"/>
        <color rgb="FF7D7D7D"/>
        <rFont val="Arial"/>
        <family val="2"/>
        <charset val="238"/>
      </rPr>
      <t>SELECTED DATA ON SUBREGIONS AND POWIATS</t>
    </r>
  </si>
  <si>
    <r>
      <rPr>
        <b/>
        <sz val="10"/>
        <color indexed="8"/>
        <rFont val="Arial"/>
        <family val="2"/>
        <charset val="238"/>
      </rPr>
      <t xml:space="preserve">PODSTAWOWE DANE OGÓLNOPOLSKIE
</t>
    </r>
    <r>
      <rPr>
        <b/>
        <sz val="10"/>
        <color rgb="FF7D7D7D"/>
        <rFont val="Arial"/>
        <family val="2"/>
        <charset val="238"/>
      </rPr>
      <t>BASIC DATA FOR POLAND</t>
    </r>
  </si>
  <si>
    <r>
      <t xml:space="preserve">WYBRANE  WSKAŹNIKI OGÓLNOPOLSKIE
</t>
    </r>
    <r>
      <rPr>
        <sz val="8"/>
        <color rgb="FF7D7D7D"/>
        <rFont val="Arial"/>
        <family val="2"/>
        <charset val="238"/>
      </rPr>
      <t>SELECTED  INDICATORS  FOR  POLAND</t>
    </r>
  </si>
  <si>
    <r>
      <t xml:space="preserve">PODSTAWOWE  DANE  O  WOJEWÓDZTWACH
</t>
    </r>
    <r>
      <rPr>
        <sz val="8"/>
        <color rgb="FF7D7D7D"/>
        <rFont val="Arial"/>
        <family val="2"/>
        <charset val="238"/>
      </rPr>
      <t>BASIC  DATA  ON  VOIVODSHIPS</t>
    </r>
  </si>
  <si>
    <r>
      <t>Ludność</t>
    </r>
    <r>
      <rPr>
        <vertAlign val="superscript"/>
        <sz val="7"/>
        <color indexed="8"/>
        <rFont val="Arial"/>
        <family val="2"/>
        <charset val="238"/>
      </rPr>
      <t xml:space="preserve">ab 
</t>
    </r>
    <r>
      <rPr>
        <sz val="7"/>
        <color indexed="8"/>
        <rFont val="Arial"/>
        <family val="2"/>
        <charset val="238"/>
      </rPr>
      <t xml:space="preserve">w tys.
</t>
    </r>
    <r>
      <rPr>
        <sz val="7"/>
        <color rgb="FF7D7D7D"/>
        <rFont val="Arial"/>
        <family val="2"/>
        <charset val="238"/>
      </rPr>
      <t>Population</t>
    </r>
    <r>
      <rPr>
        <vertAlign val="superscript"/>
        <sz val="7"/>
        <color rgb="FF7D7D7D"/>
        <rFont val="Arial"/>
        <family val="2"/>
        <charset val="238"/>
      </rPr>
      <t xml:space="preserve">ab 
</t>
    </r>
    <r>
      <rPr>
        <sz val="7"/>
        <color rgb="FF7D7D7D"/>
        <rFont val="Arial"/>
        <family val="2"/>
        <charset val="238"/>
      </rPr>
      <t>in thousands</t>
    </r>
  </si>
  <si>
    <r>
      <t>Podmioty gospodarki narodowej</t>
    </r>
    <r>
      <rPr>
        <vertAlign val="superscript"/>
        <sz val="7"/>
        <color indexed="8"/>
        <rFont val="Arial"/>
        <family val="2"/>
        <charset val="238"/>
      </rPr>
      <t xml:space="preserve">bc   
</t>
    </r>
    <r>
      <rPr>
        <sz val="7"/>
        <color indexed="8"/>
        <rFont val="Arial"/>
        <family val="2"/>
        <charset val="238"/>
      </rPr>
      <t xml:space="preserve">w tys.                      </t>
    </r>
    <r>
      <rPr>
        <sz val="7"/>
        <color rgb="FF7D7D7D"/>
        <rFont val="Arial"/>
        <family val="2"/>
        <charset val="238"/>
      </rPr>
      <t xml:space="preserve">  National economy entities</t>
    </r>
    <r>
      <rPr>
        <vertAlign val="superscript"/>
        <sz val="7"/>
        <color rgb="FF7D7D7D"/>
        <rFont val="Arial"/>
        <family val="2"/>
        <charset val="238"/>
      </rPr>
      <t xml:space="preserve">bc 
</t>
    </r>
    <r>
      <rPr>
        <sz val="7"/>
        <color rgb="FF7D7D7D"/>
        <rFont val="Arial"/>
        <family val="2"/>
        <charset val="238"/>
      </rPr>
      <t>in thousands</t>
    </r>
  </si>
  <si>
    <r>
      <t>Bezrobotni zarejestrowani</t>
    </r>
    <r>
      <rPr>
        <vertAlign val="superscript"/>
        <sz val="7"/>
        <color indexed="8"/>
        <rFont val="Arial"/>
        <family val="2"/>
        <charset val="238"/>
      </rPr>
      <t xml:space="preserve">b 
</t>
    </r>
    <r>
      <rPr>
        <sz val="7"/>
        <color rgb="FF7D7D7D"/>
        <rFont val="Arial"/>
        <family val="2"/>
        <charset val="238"/>
      </rPr>
      <t>Registered unemployed persons</t>
    </r>
    <r>
      <rPr>
        <vertAlign val="superscript"/>
        <sz val="7"/>
        <color rgb="FF7D7D7D"/>
        <rFont val="Arial"/>
        <family val="2"/>
        <charset val="238"/>
      </rPr>
      <t>b</t>
    </r>
  </si>
  <si>
    <r>
      <t>Stopa bezrobocia
rejestro- 
wanego</t>
    </r>
    <r>
      <rPr>
        <vertAlign val="superscript"/>
        <sz val="7"/>
        <color indexed="8"/>
        <rFont val="Arial"/>
        <family val="2"/>
        <charset val="238"/>
      </rPr>
      <t xml:space="preserve">bd
  </t>
    </r>
    <r>
      <rPr>
        <sz val="7"/>
        <color indexed="8"/>
        <rFont val="Arial"/>
        <family val="2"/>
        <charset val="238"/>
      </rPr>
      <t xml:space="preserve">w %
</t>
    </r>
    <r>
      <rPr>
        <sz val="7"/>
        <color rgb="FF7D7D7D"/>
        <rFont val="Arial"/>
        <family val="2"/>
        <charset val="238"/>
      </rPr>
      <t>Unem-
ployment rate</t>
    </r>
    <r>
      <rPr>
        <vertAlign val="superscript"/>
        <sz val="7"/>
        <color rgb="FF7D7D7D"/>
        <rFont val="Arial"/>
        <family val="2"/>
        <charset val="238"/>
      </rPr>
      <t xml:space="preserve">bd 
</t>
    </r>
    <r>
      <rPr>
        <sz val="7"/>
        <color rgb="FF7D7D7D"/>
        <rFont val="Arial"/>
        <family val="2"/>
        <charset val="238"/>
      </rPr>
      <t xml:space="preserve">in % </t>
    </r>
  </si>
  <si>
    <r>
      <t>Oferty pracy</t>
    </r>
    <r>
      <rPr>
        <vertAlign val="superscript"/>
        <sz val="7"/>
        <color indexed="8"/>
        <rFont val="Arial"/>
        <family val="2"/>
        <charset val="238"/>
      </rPr>
      <t xml:space="preserve">de
</t>
    </r>
    <r>
      <rPr>
        <sz val="7"/>
        <color rgb="FF7D7D7D"/>
        <rFont val="Arial"/>
        <family val="2"/>
        <charset val="238"/>
      </rPr>
      <t>Job offers</t>
    </r>
    <r>
      <rPr>
        <vertAlign val="superscript"/>
        <sz val="7"/>
        <color rgb="FF7D7D7D"/>
        <rFont val="Arial"/>
        <family val="2"/>
        <charset val="238"/>
      </rPr>
      <t>de</t>
    </r>
  </si>
  <si>
    <r>
      <t>Bezrobotni
zarejestrowani
na 1 ofertę
pracy</t>
    </r>
    <r>
      <rPr>
        <vertAlign val="superscript"/>
        <sz val="7"/>
        <color indexed="8"/>
        <rFont val="Arial"/>
        <family val="2"/>
        <charset val="238"/>
      </rPr>
      <t xml:space="preserve">b </t>
    </r>
    <r>
      <rPr>
        <sz val="7"/>
        <color indexed="8"/>
        <rFont val="Arial"/>
        <family val="2"/>
        <charset val="238"/>
      </rPr>
      <t xml:space="preserve">
</t>
    </r>
    <r>
      <rPr>
        <sz val="7"/>
        <color rgb="FF7D7D7D"/>
        <rFont val="Arial"/>
        <family val="2"/>
        <charset val="238"/>
      </rPr>
      <t>Registered 
unemployed 
persons per 
1 job offer</t>
    </r>
    <r>
      <rPr>
        <vertAlign val="superscript"/>
        <sz val="7"/>
        <color rgb="FF7D7D7D"/>
        <rFont val="Arial"/>
        <family val="2"/>
        <charset val="238"/>
      </rPr>
      <t>b</t>
    </r>
  </si>
  <si>
    <r>
      <t xml:space="preserve">Przeciętne zatrudnienie w sektorze przedsiębiorstw 
</t>
    </r>
    <r>
      <rPr>
        <sz val="7"/>
        <color rgb="FF7D7D7D"/>
        <rFont val="Arial"/>
        <family val="2"/>
        <charset val="238"/>
      </rPr>
      <t xml:space="preserve">Average paid employment in enterprise sector </t>
    </r>
  </si>
  <si>
    <r>
      <t xml:space="preserve">w tys.
</t>
    </r>
    <r>
      <rPr>
        <sz val="7"/>
        <color rgb="FF7D7D7D"/>
        <rFont val="Arial"/>
        <family val="2"/>
        <charset val="238"/>
      </rPr>
      <t>in thousands</t>
    </r>
  </si>
  <si>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 xml:space="preserve">b </t>
    </r>
    <r>
      <rPr>
        <sz val="7"/>
        <color indexed="8"/>
        <rFont val="Arial"/>
        <family val="2"/>
        <charset val="238"/>
      </rPr>
      <t>Stan w końcu okresu.  </t>
    </r>
    <r>
      <rPr>
        <b/>
        <sz val="7"/>
        <color indexed="8"/>
        <rFont val="Arial"/>
        <family val="2"/>
        <charset val="238"/>
      </rPr>
      <t>c</t>
    </r>
    <r>
      <rPr>
        <sz val="7"/>
        <color indexed="8"/>
        <rFont val="Arial"/>
        <family val="2"/>
        <charset val="238"/>
      </rPr>
      <t xml:space="preserve">  W  rejestrze REGON; bez osób prowadzących gospodarstwa  indywidualne w rolnictwie.  </t>
    </r>
    <r>
      <rPr>
        <b/>
        <sz val="7"/>
        <color indexed="8"/>
        <rFont val="Arial"/>
        <family val="2"/>
        <charset val="238"/>
      </rPr>
      <t xml:space="preserve">d </t>
    </r>
    <r>
      <rPr>
        <sz val="7"/>
        <color indexed="8"/>
        <rFont val="Arial"/>
        <family val="2"/>
        <charset val="238"/>
      </rPr>
      <t xml:space="preserve">Patrz wyjaśnienia metodyczne pkt 4. </t>
    </r>
    <r>
      <rPr>
        <b/>
        <sz val="7"/>
        <color indexed="8"/>
        <rFont val="Arial"/>
        <family val="2"/>
        <charset val="238"/>
      </rPr>
      <t> e</t>
    </r>
    <r>
      <rPr>
        <sz val="7"/>
        <color indexed="8"/>
        <rFont val="Arial"/>
        <family val="2"/>
        <charset val="238"/>
      </rPr>
      <t>  Zgłoszone w ciągu miesiąca.</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</si>
  <si>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 xml:space="preserve">b </t>
    </r>
    <r>
      <rPr>
        <sz val="7"/>
        <color rgb="FF7D7D7D"/>
        <rFont val="Arial"/>
        <family val="2"/>
        <charset val="238"/>
      </rPr>
      <t> End of period.</t>
    </r>
    <r>
      <rPr>
        <b/>
        <sz val="7"/>
        <color rgb="FF7D7D7D"/>
        <rFont val="Arial"/>
        <family val="2"/>
        <charset val="238"/>
      </rPr>
      <t xml:space="preserve">  c</t>
    </r>
    <r>
      <rPr>
        <sz val="7"/>
        <color rgb="FF7D7D7D"/>
        <rFont val="Arial"/>
        <family val="2"/>
        <charset val="238"/>
      </rPr>
      <t xml:space="preserve">  In the REGON register; excluding persons tending private farms in agriculture.  </t>
    </r>
    <r>
      <rPr>
        <b/>
        <sz val="7"/>
        <color rgb="FF7D7D7D"/>
        <rFont val="Arial"/>
        <family val="2"/>
        <charset val="238"/>
      </rPr>
      <t xml:space="preserve">d </t>
    </r>
    <r>
      <rPr>
        <sz val="7"/>
        <color rgb="FF7D7D7D"/>
        <rFont val="Arial"/>
        <family val="2"/>
        <charset val="238"/>
      </rPr>
      <t xml:space="preserve"> See methodological notes item 4.  </t>
    </r>
    <r>
      <rPr>
        <b/>
        <sz val="7"/>
        <color rgb="FF7D7D7D"/>
        <rFont val="Arial"/>
        <family val="2"/>
        <charset val="238"/>
      </rPr>
      <t>e</t>
    </r>
    <r>
      <rPr>
        <sz val="7"/>
        <color rgb="FF7D7D7D"/>
        <rFont val="Arial"/>
        <family val="2"/>
        <charset val="238"/>
      </rPr>
      <t xml:space="preserve">  Declaring during a month.      
</t>
    </r>
  </si>
  <si>
    <r>
      <t xml:space="preserve">              </t>
    </r>
    <r>
      <rPr>
        <sz val="9"/>
        <color rgb="FF7D7D7D"/>
        <rFont val="Arial"/>
        <family val="2"/>
        <charset val="238"/>
      </rPr>
      <t xml:space="preserve">  SELECTED  DATA  ON  VOIVODSHIP (cont.)</t>
    </r>
  </si>
  <si>
    <r>
      <t xml:space="preserve">Przeciętne miesięczne wynagrodzenie brutto  
w sektorze przedsiębiorstw 
</t>
    </r>
    <r>
      <rPr>
        <sz val="7"/>
        <color rgb="FF7D7D7D"/>
        <rFont val="Arial"/>
        <family val="2"/>
        <charset val="238"/>
      </rPr>
      <t xml:space="preserve">Average monthly gross wages and salaries </t>
    </r>
    <r>
      <rPr>
        <sz val="7"/>
        <rFont val="Arial"/>
        <family val="2"/>
        <charset val="238"/>
      </rPr>
      <t xml:space="preserve">
</t>
    </r>
    <r>
      <rPr>
        <sz val="7"/>
        <color rgb="FF7D7D7D"/>
        <rFont val="Arial"/>
        <family val="2"/>
        <charset val="238"/>
      </rPr>
      <t xml:space="preserve">in enterprise sector </t>
    </r>
  </si>
  <si>
    <r>
      <t>Przeciętna miesięczna emerytura
 i renta</t>
    </r>
    <r>
      <rPr>
        <vertAlign val="superscript"/>
        <sz val="7"/>
        <rFont val="Arial"/>
        <family val="2"/>
        <charset val="238"/>
      </rPr>
      <t>a</t>
    </r>
    <r>
      <rPr>
        <sz val="7"/>
        <rFont val="Arial"/>
        <family val="2"/>
        <charset val="238"/>
      </rPr>
      <t xml:space="preserve"> brutto wypłacana przez  Zakład Ubezpieczeń Społecznych 
</t>
    </r>
    <r>
      <rPr>
        <sz val="7"/>
        <color rgb="FF7D7D7D"/>
        <rFont val="Arial"/>
        <family val="2"/>
        <charset val="238"/>
      </rPr>
      <t>Average monthly gross retirement pay and pension</t>
    </r>
    <r>
      <rPr>
        <vertAlign val="superscript"/>
        <sz val="7"/>
        <color rgb="FF7D7D7D"/>
        <rFont val="Arial"/>
        <family val="2"/>
        <charset val="238"/>
      </rPr>
      <t xml:space="preserve">a </t>
    </r>
    <r>
      <rPr>
        <sz val="7"/>
        <color rgb="FF7D7D7D"/>
        <rFont val="Arial"/>
        <family val="2"/>
        <charset val="238"/>
      </rPr>
      <t xml:space="preserve">from  the Social Insurance Fund </t>
    </r>
  </si>
  <si>
    <r>
      <t xml:space="preserve">Wskaźniki cen skupu
</t>
    </r>
    <r>
      <rPr>
        <sz val="7"/>
        <color rgb="FF7D7D7D"/>
        <rFont val="Arial"/>
        <family val="2"/>
        <charset val="238"/>
      </rPr>
      <t xml:space="preserve"> Price indices of procurement </t>
    </r>
  </si>
  <si>
    <r>
      <t xml:space="preserve">ziarna zbóż (bez siewnego) 
</t>
    </r>
    <r>
      <rPr>
        <sz val="7"/>
        <color rgb="FF7D7D7D"/>
        <rFont val="Arial"/>
        <family val="2"/>
        <charset val="238"/>
      </rPr>
      <t xml:space="preserve">cereal grain (excluding sowing seed) </t>
    </r>
  </si>
  <si>
    <r>
      <t xml:space="preserve">pszenicy 
</t>
    </r>
    <r>
      <rPr>
        <sz val="7"/>
        <color rgb="FF7D7D7D"/>
        <rFont val="Arial"/>
        <family val="2"/>
        <charset val="238"/>
      </rPr>
      <t xml:space="preserve">wheat </t>
    </r>
  </si>
  <si>
    <r>
      <t xml:space="preserve">żyta 
</t>
    </r>
    <r>
      <rPr>
        <sz val="7"/>
        <color rgb="FF7D7D7D"/>
        <rFont val="Arial"/>
        <family val="2"/>
        <charset val="238"/>
      </rPr>
      <t xml:space="preserve">rye </t>
    </r>
  </si>
  <si>
    <r>
      <t xml:space="preserve">w zł
</t>
    </r>
    <r>
      <rPr>
        <sz val="7"/>
        <color rgb="FF7D7D7D"/>
        <rFont val="Arial"/>
        <family val="2"/>
        <charset val="238"/>
      </rPr>
      <t xml:space="preserve">in PLN </t>
    </r>
  </si>
  <si>
    <r>
      <t> </t>
    </r>
    <r>
      <rPr>
        <b/>
        <sz val="7"/>
        <color rgb="FF7D7D7D"/>
        <rFont val="Arial"/>
        <family val="2"/>
        <charset val="238"/>
      </rPr>
      <t>a</t>
    </r>
    <r>
      <rPr>
        <sz val="7"/>
        <color rgb="FF7D7D7D"/>
        <rFont val="Arial"/>
        <family val="2"/>
        <charset val="238"/>
      </rPr>
      <t>  Accrued data.</t>
    </r>
  </si>
  <si>
    <r>
      <t>Produkcja sprzedana przemysłu</t>
    </r>
    <r>
      <rPr>
        <vertAlign val="superscript"/>
        <sz val="7"/>
        <rFont val="Arial"/>
        <family val="2"/>
        <charset val="238"/>
      </rPr>
      <t xml:space="preserve">a
</t>
    </r>
    <r>
      <rPr>
        <sz val="7"/>
        <color rgb="FF7D7D7D"/>
        <rFont val="Arial"/>
        <family val="2"/>
        <charset val="238"/>
      </rPr>
      <t>Sold production of industry</t>
    </r>
    <r>
      <rPr>
        <vertAlign val="superscript"/>
        <sz val="7"/>
        <color rgb="FF7D7D7D"/>
        <rFont val="Arial"/>
        <family val="2"/>
        <charset val="238"/>
      </rPr>
      <t xml:space="preserve">a </t>
    </r>
  </si>
  <si>
    <r>
      <t xml:space="preserve">ogółem 
</t>
    </r>
    <r>
      <rPr>
        <sz val="7"/>
        <color rgb="FF7D7D7D"/>
        <rFont val="Arial"/>
        <family val="2"/>
        <charset val="238"/>
      </rPr>
      <t xml:space="preserve">total </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</si>
  <si>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</si>
  <si>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 xml:space="preserve"> manufacturing </t>
    </r>
  </si>
  <si>
    <r>
      <t>wytwarzanie i zaopatrywanie  
w energię elektryczną, gaz, parę wodną  i gorącą wodę</t>
    </r>
    <r>
      <rPr>
        <vertAlign val="superscript"/>
        <sz val="7"/>
        <rFont val="Arial"/>
        <family val="2"/>
        <charset val="238"/>
      </rPr>
      <t xml:space="preserve">∆ 
</t>
    </r>
    <r>
      <rPr>
        <sz val="7"/>
        <color rgb="FF7D7D7D"/>
        <rFont val="Arial"/>
        <family val="2"/>
        <charset val="238"/>
      </rPr>
      <t xml:space="preserve">electricity, gas steam and air conditioning supply </t>
    </r>
  </si>
  <si>
    <r>
      <t>dostawa wody; gospodarowanie ściekami i odpadami; rekultywacja</t>
    </r>
    <r>
      <rPr>
        <vertAlign val="superscript"/>
        <sz val="7"/>
        <rFont val="Arial"/>
        <family val="2"/>
        <charset val="238"/>
      </rPr>
      <t xml:space="preserve">∆  
</t>
    </r>
    <r>
      <rPr>
        <sz val="7"/>
        <color rgb="FF7D7D7D"/>
        <rFont val="Arial"/>
        <family val="2"/>
        <charset val="238"/>
      </rPr>
      <t xml:space="preserve">water supply; sewerage, waste management and remediation activities </t>
    </r>
  </si>
  <si>
    <r>
      <t xml:space="preserve"> </t>
    </r>
    <r>
      <rPr>
        <b/>
        <sz val="7"/>
        <rFont val="Arial"/>
        <family val="2"/>
        <charset val="238"/>
      </rPr>
      <t>a</t>
    </r>
    <r>
      <rPr>
        <sz val="7"/>
        <rFont val="Arial"/>
        <family val="2"/>
        <charset val="238"/>
      </rPr>
      <t xml:space="preserve"> Ceny stałe (średnie ceny bieżące z 2015 r.);  patrz uwagi ogólne pkt 11.</t>
    </r>
  </si>
  <si>
    <r>
      <rPr>
        <b/>
        <sz val="7"/>
        <color rgb="FF7D7D7D"/>
        <rFont val="Arial"/>
        <family val="2"/>
        <charset val="238"/>
      </rPr>
      <t xml:space="preserve"> a </t>
    </r>
    <r>
      <rPr>
        <sz val="7"/>
        <color rgb="FF7D7D7D"/>
        <rFont val="Arial"/>
        <family val="2"/>
        <charset val="238"/>
      </rPr>
      <t xml:space="preserve"> Constant  prices  (2015 average current prices); see general notes item 11.</t>
    </r>
  </si>
  <si>
    <r>
      <t>Sprzedaż produkcji budowlano-montażowej</t>
    </r>
    <r>
      <rPr>
        <vertAlign val="superscript"/>
        <sz val="7"/>
        <rFont val="Arial"/>
        <family val="2"/>
        <charset val="238"/>
      </rPr>
      <t xml:space="preserve">ab 
</t>
    </r>
    <r>
      <rPr>
        <sz val="7"/>
        <color rgb="FF7D7D7D"/>
        <rFont val="Arial"/>
        <family val="2"/>
        <charset val="238"/>
      </rPr>
      <t>Sale of construction and assembly production</t>
    </r>
    <r>
      <rPr>
        <vertAlign val="superscript"/>
        <sz val="7"/>
        <color rgb="FF7D7D7D"/>
        <rFont val="Arial"/>
        <family val="2"/>
        <charset val="238"/>
      </rPr>
      <t>ab</t>
    </r>
  </si>
  <si>
    <r>
      <t xml:space="preserve">Mieszkania oddane do użytkowania 
</t>
    </r>
    <r>
      <rPr>
        <sz val="7"/>
        <color rgb="FF7D7D7D"/>
        <rFont val="Arial"/>
        <family val="2"/>
        <charset val="238"/>
      </rPr>
      <t xml:space="preserve">Dwellings completed </t>
    </r>
  </si>
  <si>
    <r>
      <t>Sprzedaż detaliczna towarów</t>
    </r>
    <r>
      <rPr>
        <vertAlign val="superscript"/>
        <sz val="7"/>
        <rFont val="Arial"/>
        <family val="2"/>
        <charset val="238"/>
      </rPr>
      <t xml:space="preserve">b 
</t>
    </r>
    <r>
      <rPr>
        <sz val="7"/>
        <color rgb="FF7D7D7D"/>
        <rFont val="Arial"/>
        <family val="2"/>
        <charset val="238"/>
      </rPr>
      <t>Retail sales of goods</t>
    </r>
    <r>
      <rPr>
        <vertAlign val="superscript"/>
        <sz val="7"/>
        <color rgb="FF7D7D7D"/>
        <rFont val="Arial"/>
        <family val="2"/>
        <charset val="238"/>
      </rPr>
      <t>b</t>
    </r>
    <r>
      <rPr>
        <sz val="7"/>
        <color rgb="FF7D7D7D"/>
        <rFont val="Arial"/>
        <family val="2"/>
        <charset val="238"/>
      </rPr>
      <t xml:space="preserve"> </t>
    </r>
  </si>
  <si>
    <r>
      <rPr>
        <b/>
        <sz val="7"/>
        <rFont val="Arial"/>
        <family val="2"/>
        <charset val="238"/>
      </rPr>
      <t>a</t>
    </r>
    <r>
      <rPr>
        <sz val="7"/>
        <rFont val="Arial"/>
        <family val="2"/>
        <charset val="238"/>
      </rPr>
      <t xml:space="preserve">  Patrz wyjaśnienia metodyczne pkt 25 i 26.  </t>
    </r>
    <r>
      <rPr>
        <b/>
        <sz val="7"/>
        <rFont val="Arial"/>
        <family val="2"/>
        <charset val="238"/>
      </rPr>
      <t>b</t>
    </r>
    <r>
      <rPr>
        <sz val="7"/>
        <rFont val="Arial"/>
        <family val="2"/>
        <charset val="238"/>
      </rPr>
      <t xml:space="preserve">  Wskaźniki dynamiki  obliczono na podstawie wartości w cenach bieżących.</t>
    </r>
  </si>
  <si>
    <r>
      <rPr>
        <b/>
        <sz val="7"/>
        <color rgb="FF7D7D7D"/>
        <rFont val="Arial"/>
        <family val="2"/>
        <charset val="238"/>
      </rPr>
      <t>a</t>
    </r>
    <r>
      <rPr>
        <sz val="7"/>
        <color rgb="FF7D7D7D"/>
        <rFont val="Arial"/>
        <family val="2"/>
        <charset val="238"/>
      </rPr>
      <t xml:space="preserve">  See methodological notes item 25 and 26.  </t>
    </r>
    <r>
      <rPr>
        <b/>
        <sz val="7"/>
        <color rgb="FF7D7D7D"/>
        <rFont val="Arial"/>
        <family val="2"/>
        <charset val="238"/>
      </rPr>
      <t xml:space="preserve">b </t>
    </r>
    <r>
      <rPr>
        <sz val="7"/>
        <color rgb="FF7D7D7D"/>
        <rFont val="Arial"/>
        <family val="2"/>
        <charset val="238"/>
      </rPr>
      <t> Index numbers are calculated on the basis of value at current prices.</t>
    </r>
  </si>
  <si>
    <r>
      <rPr>
        <sz val="9"/>
        <color indexed="8"/>
        <rFont val="Arial"/>
        <family val="2"/>
        <charset val="238"/>
      </rPr>
      <t>TABL. 2.</t>
    </r>
    <r>
      <rPr>
        <b/>
        <sz val="9"/>
        <color indexed="8"/>
        <rFont val="Arial"/>
        <family val="2"/>
        <charset val="238"/>
      </rPr>
      <t xml:space="preserve">  STAN I RUCH  NATURALNY  LUDNOŚCI</t>
    </r>
    <r>
      <rPr>
        <b/>
        <vertAlign val="superscript"/>
        <sz val="9"/>
        <color indexed="8"/>
        <rFont val="Arial"/>
        <family val="2"/>
        <charset val="238"/>
      </rPr>
      <t>a</t>
    </r>
    <r>
      <rPr>
        <b/>
        <sz val="9"/>
        <color indexed="8"/>
        <rFont val="Arial"/>
        <family val="2"/>
        <charset val="238"/>
      </rPr>
      <t xml:space="preserve"> </t>
    </r>
  </si>
  <si>
    <r>
      <t>                  POPULATION AND VITAL  STATISTICS</t>
    </r>
    <r>
      <rPr>
        <vertAlign val="superscript"/>
        <sz val="9"/>
        <color rgb="FF7D7D7D"/>
        <rFont val="Arial"/>
        <family val="2"/>
        <charset val="238"/>
      </rPr>
      <t xml:space="preserve">a </t>
    </r>
  </si>
  <si>
    <r>
      <t>Ludność</t>
    </r>
    <r>
      <rPr>
        <vertAlign val="superscript"/>
        <sz val="7"/>
        <color indexed="8"/>
        <rFont val="Arial"/>
        <family val="2"/>
        <charset val="238"/>
      </rPr>
      <t xml:space="preserve">b
</t>
    </r>
    <r>
      <rPr>
        <sz val="7"/>
        <color rgb="FF7D7D7D"/>
        <rFont val="Arial"/>
        <family val="2"/>
        <charset val="238"/>
      </rPr>
      <t>Population</t>
    </r>
    <r>
      <rPr>
        <vertAlign val="superscript"/>
        <sz val="7"/>
        <color rgb="FF7D7D7D"/>
        <rFont val="Arial"/>
        <family val="2"/>
        <charset val="238"/>
      </rPr>
      <t>b</t>
    </r>
  </si>
  <si>
    <r>
      <t xml:space="preserve">Małżeństwa 
</t>
    </r>
    <r>
      <rPr>
        <sz val="7"/>
        <color rgb="FF7D7D7D"/>
        <rFont val="Arial"/>
        <family val="2"/>
        <charset val="238"/>
      </rPr>
      <t xml:space="preserve">Marriages </t>
    </r>
  </si>
  <si>
    <r>
      <t xml:space="preserve">Urodzenia żywe 
</t>
    </r>
    <r>
      <rPr>
        <sz val="7"/>
        <color rgb="FF7D7D7D"/>
        <rFont val="Arial"/>
        <family val="2"/>
        <charset val="238"/>
      </rPr>
      <t>Live births</t>
    </r>
  </si>
  <si>
    <r>
      <t xml:space="preserve">Zgony
</t>
    </r>
    <r>
      <rPr>
        <sz val="7"/>
        <color rgb="FF7D7D7D"/>
        <rFont val="Arial"/>
        <family val="2"/>
        <charset val="238"/>
      </rPr>
      <t xml:space="preserve">Deaths </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</si>
  <si>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c</t>
    </r>
    <r>
      <rPr>
        <sz val="7"/>
        <color rgb="FF7D7D7D"/>
        <rFont val="Arial"/>
        <family val="2"/>
        <charset val="238"/>
      </rPr>
      <t xml:space="preserve"> </t>
    </r>
  </si>
  <si>
    <r>
      <t xml:space="preserve">Urodzenia żywe
</t>
    </r>
    <r>
      <rPr>
        <sz val="7"/>
        <color rgb="FF7D7D7D"/>
        <rFont val="Arial"/>
        <family val="2"/>
        <charset val="238"/>
      </rPr>
      <t xml:space="preserve">Live births </t>
    </r>
  </si>
  <si>
    <r>
      <t xml:space="preserve">Zgony 
</t>
    </r>
    <r>
      <rPr>
        <sz val="7"/>
        <color rgb="FF7D7D7D"/>
        <rFont val="Arial"/>
        <family val="2"/>
        <charset val="238"/>
      </rPr>
      <t>Deaths</t>
    </r>
    <r>
      <rPr>
        <sz val="7"/>
        <color indexed="8"/>
        <rFont val="Arial"/>
        <family val="2"/>
        <charset val="238"/>
      </rPr>
      <t xml:space="preserve"> </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</si>
  <si>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 xml:space="preserve">c </t>
    </r>
  </si>
  <si>
    <r>
      <t xml:space="preserve"> niemowląt</t>
    </r>
    <r>
      <rPr>
        <vertAlign val="superscript"/>
        <sz val="7"/>
        <color indexed="8"/>
        <rFont val="Arial"/>
        <family val="2"/>
        <charset val="238"/>
      </rPr>
      <t xml:space="preserve">d
</t>
    </r>
    <r>
      <rPr>
        <sz val="7"/>
        <color rgb="FF7D7D7D"/>
        <rFont val="Arial"/>
        <family val="2"/>
        <charset val="238"/>
      </rPr>
      <t>infants</t>
    </r>
    <r>
      <rPr>
        <vertAlign val="superscript"/>
        <sz val="7"/>
        <color rgb="FF7D7D7D"/>
        <rFont val="Arial"/>
        <family val="2"/>
        <charset val="238"/>
      </rPr>
      <t>d</t>
    </r>
    <r>
      <rPr>
        <sz val="7"/>
        <color rgb="FF7D7D7D"/>
        <rFont val="Arial"/>
        <family val="2"/>
        <charset val="238"/>
      </rPr>
      <t xml:space="preserve"> </t>
    </r>
  </si>
  <si>
    <r>
      <t xml:space="preserve"> niemowląt</t>
    </r>
    <r>
      <rPr>
        <vertAlign val="superscript"/>
        <sz val="7"/>
        <color indexed="8"/>
        <rFont val="Arial"/>
        <family val="2"/>
        <charset val="238"/>
      </rPr>
      <t xml:space="preserve">de 
</t>
    </r>
    <r>
      <rPr>
        <sz val="7"/>
        <color rgb="FF7D7D7D"/>
        <rFont val="Arial"/>
        <family val="2"/>
        <charset val="238"/>
      </rPr>
      <t>infants</t>
    </r>
    <r>
      <rPr>
        <vertAlign val="superscript"/>
        <sz val="7"/>
        <color rgb="FF7D7D7D"/>
        <rFont val="Arial"/>
        <family val="2"/>
        <charset val="238"/>
      </rPr>
      <t>de</t>
    </r>
    <r>
      <rPr>
        <sz val="7"/>
        <color rgb="FF7D7D7D"/>
        <rFont val="Arial"/>
        <family val="2"/>
        <charset val="238"/>
      </rPr>
      <t xml:space="preserve"> </t>
    </r>
  </si>
  <si>
    <r>
      <t>w liczbach bezwzględnych    </t>
    </r>
    <r>
      <rPr>
        <sz val="7"/>
        <color rgb="FF7D7D7D"/>
        <rFont val="Arial"/>
        <family val="2"/>
        <charset val="238"/>
      </rPr>
      <t xml:space="preserve"> in absolute numbers </t>
    </r>
  </si>
  <si>
    <r>
      <t xml:space="preserve">na 1000 ludności </t>
    </r>
    <r>
      <rPr>
        <vertAlign val="superscript"/>
        <sz val="7"/>
        <color indexed="8"/>
        <rFont val="Arial"/>
        <family val="2"/>
        <charset val="238"/>
      </rPr>
      <t xml:space="preserve"> </t>
    </r>
    <r>
      <rPr>
        <sz val="7"/>
        <color indexed="8"/>
        <rFont val="Arial"/>
        <family val="2"/>
        <charset val="238"/>
      </rPr>
      <t>    </t>
    </r>
    <r>
      <rPr>
        <sz val="7"/>
        <color rgb="FF7D7D7D"/>
        <rFont val="Arial"/>
        <family val="2"/>
        <charset val="238"/>
      </rPr>
      <t xml:space="preserve">per 1000 population </t>
    </r>
    <r>
      <rPr>
        <vertAlign val="superscript"/>
        <sz val="7"/>
        <color rgb="FF7D7D7D"/>
        <rFont val="Arial"/>
        <family val="2"/>
        <charset val="238"/>
      </rPr>
      <t xml:space="preserve"> </t>
    </r>
  </si>
  <si>
    <r>
      <rPr>
        <b/>
        <sz val="7"/>
        <color rgb="FF7D7D7D"/>
        <rFont val="Arial"/>
        <family val="2"/>
        <charset val="238"/>
      </rPr>
      <t xml:space="preserve">a </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End of period. </t>
    </r>
    <r>
      <rPr>
        <b/>
        <sz val="7"/>
        <color rgb="FF7D7D7D"/>
        <rFont val="Arial"/>
        <family val="2"/>
        <charset val="238"/>
      </rPr>
      <t>c</t>
    </r>
    <r>
      <rPr>
        <sz val="7"/>
        <color rgb="FF7D7D7D"/>
        <rFont val="Arial"/>
        <family val="2"/>
        <charset val="238"/>
      </rPr>
      <t xml:space="preserve">  The difference between the number of live births and deaths  in a given period.  </t>
    </r>
    <r>
      <rPr>
        <b/>
        <sz val="7"/>
        <color rgb="FF7D7D7D"/>
        <rFont val="Arial"/>
        <family val="2"/>
        <charset val="238"/>
      </rPr>
      <t>d</t>
    </r>
    <r>
      <rPr>
        <sz val="7"/>
        <color rgb="FF7D7D7D"/>
        <rFont val="Arial"/>
        <family val="2"/>
        <charset val="238"/>
      </rPr>
      <t xml:space="preserve">  Children under the age of 1.  </t>
    </r>
    <r>
      <rPr>
        <b/>
        <sz val="7"/>
        <color rgb="FF7D7D7D"/>
        <rFont val="Arial"/>
        <family val="2"/>
        <charset val="238"/>
      </rPr>
      <t>e </t>
    </r>
    <r>
      <rPr>
        <sz val="7"/>
        <color rgb="FF7D7D7D"/>
        <rFont val="Arial"/>
        <family val="2"/>
        <charset val="238"/>
      </rPr>
      <t xml:space="preserve"> Per 1000 live births.  </t>
    </r>
    <r>
      <rPr>
        <b/>
        <sz val="7"/>
        <color indexed="8"/>
        <rFont val="Arial"/>
        <family val="2"/>
        <charset val="238"/>
      </rPr>
      <t/>
    </r>
  </si>
  <si>
    <r>
      <t xml:space="preserve">Ogółem
</t>
    </r>
    <r>
      <rPr>
        <sz val="7"/>
        <color rgb="FF7D7D7D"/>
        <rFont val="Arial"/>
        <family val="2"/>
        <charset val="238"/>
      </rPr>
      <t>Grand total</t>
    </r>
  </si>
  <si>
    <r>
      <t>przemysł</t>
    </r>
    <r>
      <rPr>
        <vertAlign val="superscript"/>
        <sz val="7"/>
        <rFont val="Arial"/>
        <family val="2"/>
        <charset val="238"/>
      </rPr>
      <t>a</t>
    </r>
    <r>
      <rPr>
        <sz val="7"/>
        <rFont val="Arial"/>
        <family val="2"/>
        <charset val="238"/>
      </rPr>
      <t xml:space="preserve">     </t>
    </r>
    <r>
      <rPr>
        <sz val="7"/>
        <color rgb="FF7D7D7D"/>
        <rFont val="Arial"/>
        <family val="2"/>
        <charset val="238"/>
      </rPr>
      <t xml:space="preserve"> industry</t>
    </r>
    <r>
      <rPr>
        <vertAlign val="superscript"/>
        <sz val="7"/>
        <color rgb="FF7D7D7D"/>
        <rFont val="Arial"/>
        <family val="2"/>
        <charset val="238"/>
      </rPr>
      <t>a</t>
    </r>
  </si>
  <si>
    <r>
      <t xml:space="preserve">razem
</t>
    </r>
    <r>
      <rPr>
        <sz val="7"/>
        <color rgb="FF7D7D7D"/>
        <rFont val="Arial"/>
        <family val="2"/>
        <charset val="238"/>
      </rPr>
      <t>total</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</si>
  <si>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</si>
  <si>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 xml:space="preserve"> manufacturing</t>
    </r>
  </si>
  <si>
    <r>
      <t xml:space="preserve">produkcja artykułów
 spożywczych 
</t>
    </r>
    <r>
      <rPr>
        <sz val="7"/>
        <color rgb="FF7D7D7D"/>
        <rFont val="Arial"/>
        <family val="2"/>
        <charset val="238"/>
      </rPr>
      <t>manufacture
of food products</t>
    </r>
  </si>
  <si>
    <r>
      <t xml:space="preserve">produkcja wyrobów 
z gumy 
i tworzyw 
sztucznych
</t>
    </r>
    <r>
      <rPr>
        <sz val="7"/>
        <color rgb="FF7D7D7D"/>
        <rFont val="Arial"/>
        <family val="2"/>
        <charset val="238"/>
      </rPr>
      <t xml:space="preserve"> manufacture 
of rubber and plastic 
products</t>
    </r>
  </si>
  <si>
    <r>
      <t xml:space="preserve">produkcja wyrobów 
z pozostałych 
mineralnych surowców
 niemetalicznych
</t>
    </r>
    <r>
      <rPr>
        <sz val="7"/>
        <color rgb="FF7D7D7D"/>
        <rFont val="Arial"/>
        <family val="2"/>
        <charset val="238"/>
      </rPr>
      <t xml:space="preserve"> manufacture 
of other non-metallic
 mineral products</t>
    </r>
  </si>
  <si>
    <r>
      <t xml:space="preserve">produkcja metali
</t>
    </r>
    <r>
      <rPr>
        <sz val="7"/>
        <color rgb="FF7D7D7D"/>
        <rFont val="Arial"/>
        <family val="2"/>
        <charset val="238"/>
      </rPr>
      <t xml:space="preserve"> manufacture </t>
    </r>
    <r>
      <rPr>
        <sz val="7"/>
        <rFont val="Arial"/>
        <family val="2"/>
        <charset val="238"/>
      </rPr>
      <t xml:space="preserve">
</t>
    </r>
    <r>
      <rPr>
        <sz val="7"/>
        <color rgb="FF7D7D7D"/>
        <rFont val="Arial"/>
        <family val="2"/>
        <charset val="238"/>
      </rPr>
      <t>of basic metals</t>
    </r>
  </si>
  <si>
    <r>
      <t>produkcja wyrobów 
z metali</t>
    </r>
    <r>
      <rPr>
        <vertAlign val="superscript"/>
        <sz val="7"/>
        <rFont val="Cambria"/>
        <family val="1"/>
        <charset val="238"/>
      </rPr>
      <t xml:space="preserve">∆ </t>
    </r>
    <r>
      <rPr>
        <sz val="7"/>
        <rFont val="Arial"/>
        <family val="2"/>
        <charset val="238"/>
      </rPr>
      <t xml:space="preserve"> 
</t>
    </r>
    <r>
      <rPr>
        <sz val="7"/>
        <color rgb="FF7D7D7D"/>
        <rFont val="Arial"/>
        <family val="2"/>
        <charset val="238"/>
      </rPr>
      <t>manufacture 
of metal products</t>
    </r>
    <r>
      <rPr>
        <vertAlign val="superscript"/>
        <sz val="7"/>
        <color rgb="FF7D7D7D"/>
        <rFont val="Arial"/>
        <family val="2"/>
        <charset val="238"/>
      </rPr>
      <t>∆</t>
    </r>
    <r>
      <rPr>
        <sz val="7"/>
        <color rgb="FF7D7D7D"/>
        <rFont val="Arial"/>
        <family val="2"/>
        <charset val="238"/>
      </rPr>
      <t xml:space="preserve"> </t>
    </r>
  </si>
  <si>
    <r>
      <t xml:space="preserve">w tysiącach  </t>
    </r>
    <r>
      <rPr>
        <sz val="7"/>
        <color rgb="FF7D7D7D"/>
        <rFont val="Arial"/>
        <family val="2"/>
        <charset val="238"/>
      </rPr>
      <t xml:space="preserve"> in thousands</t>
    </r>
  </si>
  <si>
    <r>
      <rPr>
        <b/>
        <sz val="7"/>
        <color rgb="FF7D7D7D"/>
        <rFont val="Arial"/>
        <family val="2"/>
        <charset val="238"/>
      </rPr>
      <t xml:space="preserve">a </t>
    </r>
    <r>
      <rPr>
        <sz val="7"/>
        <color rgb="FF7D7D7D"/>
        <rFont val="Arial"/>
        <family val="2"/>
        <charset val="238"/>
      </rPr>
      <t xml:space="preserve"> See general notes item 11.</t>
    </r>
  </si>
  <si>
    <r>
      <t>przemysł</t>
    </r>
    <r>
      <rPr>
        <vertAlign val="superscript"/>
        <sz val="7"/>
        <rFont val="Arial"/>
        <family val="2"/>
        <charset val="238"/>
      </rPr>
      <t xml:space="preserve">a </t>
    </r>
    <r>
      <rPr>
        <sz val="7"/>
        <rFont val="Arial"/>
        <family val="2"/>
        <charset val="238"/>
      </rPr>
      <t xml:space="preserve">(dok.)     </t>
    </r>
    <r>
      <rPr>
        <sz val="7"/>
        <color rgb="FF7D7D7D"/>
        <rFont val="Arial"/>
        <family val="2"/>
        <charset val="238"/>
      </rPr>
      <t xml:space="preserve"> industry</t>
    </r>
    <r>
      <rPr>
        <vertAlign val="superscript"/>
        <sz val="7"/>
        <color rgb="FF7D7D7D"/>
        <rFont val="Arial"/>
        <family val="2"/>
        <charset val="238"/>
      </rPr>
      <t xml:space="preserve">a </t>
    </r>
    <r>
      <rPr>
        <sz val="7"/>
        <color rgb="FF7D7D7D"/>
        <rFont val="Arial"/>
        <family val="2"/>
        <charset val="238"/>
      </rPr>
      <t>(cont.)</t>
    </r>
  </si>
  <si>
    <r>
      <t xml:space="preserve">budownictwo  </t>
    </r>
    <r>
      <rPr>
        <sz val="7"/>
        <color rgb="FF7D7D7D"/>
        <rFont val="Arial"/>
        <family val="2"/>
        <charset val="238"/>
      </rPr>
      <t xml:space="preserve"> construction</t>
    </r>
  </si>
  <si>
    <r>
      <t xml:space="preserve">przetwórstwo przemysłowe (dok.)  
</t>
    </r>
    <r>
      <rPr>
        <sz val="7"/>
        <color rgb="FF7D7D7D"/>
        <rFont val="Arial"/>
        <family val="2"/>
        <charset val="238"/>
      </rPr>
      <t>manufacturing (cont.)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</si>
  <si>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</si>
  <si>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</si>
  <si>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budowa budynków</t>
    </r>
    <r>
      <rPr>
        <vertAlign val="superscript"/>
        <sz val="7"/>
        <rFont val="Czcionka tekstu podstawowego"/>
        <charset val="238"/>
      </rPr>
      <t>∆</t>
    </r>
    <r>
      <rPr>
        <sz val="7"/>
        <rFont val="Arial"/>
        <family val="2"/>
        <charset val="238"/>
      </rPr>
      <t xml:space="preserve">
</t>
    </r>
    <r>
      <rPr>
        <sz val="7"/>
        <color rgb="FF7D7D7D"/>
        <rFont val="Arial"/>
        <family val="2"/>
        <charset val="238"/>
      </rPr>
      <t>construction 
of buildings</t>
    </r>
  </si>
  <si>
    <r>
      <rPr>
        <sz val="7"/>
        <color indexed="8"/>
        <rFont val="Arial"/>
        <family val="2"/>
        <charset val="238"/>
      </rPr>
      <t>budowa obiektów 
inżynierii lądow</t>
    </r>
    <r>
      <rPr>
        <sz val="7"/>
        <rFont val="Arial"/>
        <family val="2"/>
        <charset val="238"/>
      </rPr>
      <t>ej 
i wodnej</t>
    </r>
    <r>
      <rPr>
        <vertAlign val="superscript"/>
        <sz val="7"/>
        <rFont val="Arial"/>
        <family val="2"/>
        <charset val="238"/>
      </rPr>
      <t>∆</t>
    </r>
    <r>
      <rPr>
        <sz val="7"/>
        <rFont val="Arial"/>
        <family val="2"/>
        <charset val="238"/>
      </rPr>
      <t xml:space="preserve">
</t>
    </r>
    <r>
      <rPr>
        <sz val="7"/>
        <color rgb="FF7D7D7D"/>
        <rFont val="Arial"/>
        <family val="2"/>
        <charset val="238"/>
      </rPr>
      <t>civil 
engineering</t>
    </r>
  </si>
  <si>
    <r>
      <t xml:space="preserve">roboty budowlane
specjalistyczne
</t>
    </r>
    <r>
      <rPr>
        <sz val="7"/>
        <color rgb="FF7D7D7D"/>
        <rFont val="Arial"/>
        <family val="2"/>
        <charset val="238"/>
      </rPr>
      <t>specialised
construction
activities</t>
    </r>
  </si>
  <si>
    <r>
      <t xml:space="preserve">produkcja urządzeń
elektrycznych
</t>
    </r>
    <r>
      <rPr>
        <sz val="7"/>
        <color rgb="FF7D7D7D"/>
        <rFont val="Arial"/>
        <family val="2"/>
        <charset val="238"/>
      </rPr>
      <t>manufacture 
of electrical 
equipment</t>
    </r>
  </si>
  <si>
    <r>
      <t>produkcja maszyn
 i urządzeń</t>
    </r>
    <r>
      <rPr>
        <vertAlign val="superscript"/>
        <sz val="7"/>
        <rFont val="Czcionka tekstu podstawowego"/>
        <charset val="238"/>
      </rPr>
      <t>∆</t>
    </r>
    <r>
      <rPr>
        <sz val="7"/>
        <rFont val="Arial"/>
        <family val="2"/>
        <charset val="238"/>
      </rPr>
      <t xml:space="preserve"> 
</t>
    </r>
    <r>
      <rPr>
        <sz val="7"/>
        <color rgb="FF7D7D7D"/>
        <rFont val="Arial"/>
        <family val="2"/>
        <charset val="238"/>
      </rPr>
      <t>manufacture 
of machinery 
and equipment n.e.c.</t>
    </r>
  </si>
  <si>
    <r>
      <t>produkcja pojazdów 
samochodowych, 
przyczep i naczep</t>
    </r>
    <r>
      <rPr>
        <vertAlign val="superscript"/>
        <sz val="7"/>
        <rFont val="Czcionka tekstu podstawowego"/>
        <charset val="238"/>
      </rPr>
      <t>∆</t>
    </r>
    <r>
      <rPr>
        <sz val="7"/>
        <rFont val="Arial"/>
        <family val="2"/>
        <charset val="238"/>
      </rPr>
      <t xml:space="preserve">  
</t>
    </r>
    <r>
      <rPr>
        <sz val="7"/>
        <color rgb="FF7D7D7D"/>
        <rFont val="Arial"/>
        <family val="2"/>
        <charset val="238"/>
      </rPr>
      <t xml:space="preserve"> manufacture 
of motor vehicles,
trailers 
and semi-trailers</t>
    </r>
  </si>
  <si>
    <r>
      <rPr>
        <b/>
        <sz val="7"/>
        <color rgb="FF7D7D7D"/>
        <rFont val="Arial"/>
        <family val="2"/>
        <charset val="238"/>
      </rPr>
      <t>a</t>
    </r>
    <r>
      <rPr>
        <sz val="7"/>
        <color rgb="FF7D7D7D"/>
        <rFont val="Arial"/>
        <family val="2"/>
        <charset val="238"/>
      </rPr>
      <t xml:space="preserve">  See general notes item 11.</t>
    </r>
  </si>
  <si>
    <r>
      <t>handel; naprawa pojazdów samochodowych</t>
    </r>
    <r>
      <rPr>
        <vertAlign val="superscript"/>
        <sz val="7"/>
        <rFont val="Arial"/>
        <family val="2"/>
        <charset val="238"/>
      </rPr>
      <t xml:space="preserve">∆ </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</si>
  <si>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</si>
  <si>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</si>
  <si>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
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</si>
  <si>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</si>
  <si>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rgb="FF7D7D7D"/>
        <rFont val="Arial"/>
        <family val="2"/>
        <charset val="238"/>
      </rPr>
      <t>administrative 
and support
service activities</t>
    </r>
  </si>
  <si>
    <r>
      <t>handel hurtowy
i detaliczny 
pojazdami samochodowymi
oraz ich naprawa</t>
    </r>
    <r>
      <rPr>
        <vertAlign val="superscript"/>
        <sz val="7"/>
        <rFont val="Arial"/>
        <family val="2"/>
        <charset val="238"/>
      </rPr>
      <t xml:space="preserve">∆
</t>
    </r>
    <r>
      <rPr>
        <sz val="7"/>
        <color rgb="FF7D7D7D"/>
        <rFont val="Arial"/>
        <family val="2"/>
        <charset val="238"/>
      </rPr>
      <t>wholesale 
and retail trade 
and repair of motor 
vehicles 
and motorcycles</t>
    </r>
  </si>
  <si>
    <r>
      <t>handel 
hurtowy</t>
    </r>
    <r>
      <rPr>
        <vertAlign val="superscript"/>
        <sz val="7"/>
        <rFont val="Arial"/>
        <family val="2"/>
        <charset val="238"/>
      </rPr>
      <t>∆</t>
    </r>
    <r>
      <rPr>
        <sz val="7"/>
        <rFont val="Arial"/>
        <family val="2"/>
        <charset val="238"/>
      </rPr>
      <t xml:space="preserve">
</t>
    </r>
    <r>
      <rPr>
        <sz val="7"/>
        <color rgb="FF7D7D7D"/>
        <rFont val="Arial"/>
        <family val="2"/>
        <charset val="238"/>
      </rPr>
      <t>wholesale trade</t>
    </r>
    <r>
      <rPr>
        <vertAlign val="superscript"/>
        <sz val="7"/>
        <color rgb="FF7D7D7D"/>
        <rFont val="Arial"/>
        <family val="2"/>
        <charset val="238"/>
      </rPr>
      <t>∆</t>
    </r>
  </si>
  <si>
    <r>
      <t>handel detaliczny</t>
    </r>
    <r>
      <rPr>
        <vertAlign val="superscript"/>
        <sz val="7"/>
        <rFont val="Arial"/>
        <family val="2"/>
        <charset val="238"/>
      </rPr>
      <t>∆</t>
    </r>
    <r>
      <rPr>
        <sz val="7"/>
        <rFont val="Arial"/>
        <family val="2"/>
        <charset val="238"/>
      </rPr>
      <t xml:space="preserve">
</t>
    </r>
    <r>
      <rPr>
        <sz val="7"/>
        <color rgb="FF7D7D7D"/>
        <rFont val="Arial"/>
        <family val="2"/>
        <charset val="238"/>
      </rPr>
      <t>retail trade</t>
    </r>
    <r>
      <rPr>
        <vertAlign val="superscript"/>
        <sz val="7"/>
        <color rgb="FF7D7D7D"/>
        <rFont val="Arial"/>
        <family val="2"/>
        <charset val="238"/>
      </rPr>
      <t>∆</t>
    </r>
  </si>
  <si>
    <r>
      <t>transport 
lądowy 
i rurociągowy</t>
    </r>
    <r>
      <rPr>
        <vertAlign val="superscript"/>
        <sz val="7"/>
        <rFont val="Arial"/>
        <family val="2"/>
        <charset val="238"/>
      </rPr>
      <t>∆</t>
    </r>
    <r>
      <rPr>
        <sz val="7"/>
        <rFont val="Arial"/>
        <family val="2"/>
        <charset val="238"/>
      </rPr>
      <t xml:space="preserve">
</t>
    </r>
    <r>
      <rPr>
        <sz val="7"/>
        <color rgb="FF7D7D7D"/>
        <rFont val="Arial"/>
        <family val="2"/>
        <charset val="238"/>
      </rPr>
      <t>land and pipeline
 transport</t>
    </r>
    <r>
      <rPr>
        <vertAlign val="superscript"/>
        <sz val="7"/>
        <color rgb="FF7D7D7D"/>
        <rFont val="Arial"/>
        <family val="2"/>
        <charset val="238"/>
      </rPr>
      <t>∆</t>
    </r>
  </si>
  <si>
    <r>
      <t xml:space="preserve">budownictwo
</t>
    </r>
    <r>
      <rPr>
        <sz val="7"/>
        <color rgb="FF7D7D7D"/>
        <rFont val="Arial"/>
        <family val="2"/>
        <charset val="238"/>
      </rPr>
      <t>construction</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</si>
  <si>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</si>
  <si>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manufacturing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</si>
  <si>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</si>
  <si>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</si>
  <si>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w tysiącach   </t>
    </r>
    <r>
      <rPr>
        <sz val="7"/>
        <color rgb="FF7D7D7D"/>
        <rFont val="Arial"/>
        <family val="2"/>
        <charset val="238"/>
      </rPr>
      <t>in thousands</t>
    </r>
  </si>
  <si>
    <r>
      <t>handel; 
naprawa pojazdów
 samochodowych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</si>
  <si>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</si>
  <si>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</si>
  <si>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</si>
  <si>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</si>
  <si>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rgb="FF7D7D7D"/>
        <rFont val="Arial"/>
        <family val="2"/>
        <charset val="238"/>
      </rPr>
      <t>administrative and support 
service activities</t>
    </r>
  </si>
  <si>
    <r>
      <t xml:space="preserve">Bezrobotni zarejestrowani      </t>
    </r>
    <r>
      <rPr>
        <sz val="7"/>
        <color rgb="FF7D7D7D"/>
        <rFont val="Arial"/>
        <family val="2"/>
        <charset val="238"/>
      </rPr>
      <t xml:space="preserve"> Registered unemployed persons</t>
    </r>
  </si>
  <si>
    <r>
      <t xml:space="preserve">ogółem 
</t>
    </r>
    <r>
      <rPr>
        <sz val="7"/>
        <color rgb="FF7D7D7D"/>
        <rFont val="Arial"/>
        <family val="2"/>
        <charset val="238"/>
      </rPr>
      <t>grand total</t>
    </r>
  </si>
  <si>
    <r>
      <t xml:space="preserve">z ogółem        </t>
    </r>
    <r>
      <rPr>
        <sz val="7"/>
        <color rgb="FF7D7D7D"/>
        <rFont val="Arial"/>
        <family val="2"/>
        <charset val="238"/>
      </rPr>
      <t xml:space="preserve">  of grand total </t>
    </r>
  </si>
  <si>
    <r>
      <t xml:space="preserve">kobiety
</t>
    </r>
    <r>
      <rPr>
        <sz val="7"/>
        <color rgb="FF7D7D7D"/>
        <rFont val="Arial"/>
        <family val="2"/>
        <charset val="238"/>
      </rPr>
      <t>females</t>
    </r>
  </si>
  <si>
    <r>
      <t xml:space="preserve">dotychczas
niepracujący
</t>
    </r>
    <r>
      <rPr>
        <sz val="7"/>
        <color rgb="FF7D7D7D"/>
        <rFont val="Arial"/>
        <family val="2"/>
        <charset val="238"/>
      </rPr>
      <t>previously 
not employed</t>
    </r>
  </si>
  <si>
    <r>
      <t xml:space="preserve">uprzednio
pracujący
</t>
    </r>
    <r>
      <rPr>
        <sz val="7"/>
        <color rgb="FF7D7D7D"/>
        <rFont val="Arial"/>
        <family val="2"/>
        <charset val="238"/>
      </rPr>
      <t>previously
working</t>
    </r>
  </si>
  <si>
    <r>
      <t xml:space="preserve">bez prawa
do zasiłku
</t>
    </r>
    <r>
      <rPr>
        <sz val="7"/>
        <color rgb="FF7D7D7D"/>
        <rFont val="Arial"/>
        <family val="2"/>
        <charset val="238"/>
      </rPr>
      <t>without
benefit rights</t>
    </r>
  </si>
  <si>
    <r>
      <t>absolwenci</t>
    </r>
    <r>
      <rPr>
        <vertAlign val="superscript"/>
        <sz val="7"/>
        <rFont val="Arial"/>
        <family val="2"/>
        <charset val="238"/>
      </rPr>
      <t xml:space="preserve">a
</t>
    </r>
    <r>
      <rPr>
        <sz val="7"/>
        <color rgb="FF7D7D7D"/>
        <rFont val="Arial"/>
        <family val="2"/>
        <charset val="238"/>
      </rPr>
      <t>graduates</t>
    </r>
    <r>
      <rPr>
        <vertAlign val="superscript"/>
        <sz val="7"/>
        <color rgb="FF7D7D7D"/>
        <rFont val="Arial"/>
        <family val="2"/>
        <charset val="238"/>
      </rPr>
      <t>a</t>
    </r>
  </si>
  <si>
    <r>
      <t xml:space="preserve">bez kwalifikacji
 zawodowych
</t>
    </r>
    <r>
      <rPr>
        <sz val="7"/>
        <color rgb="FF7D7D7D"/>
        <rFont val="Arial"/>
        <family val="2"/>
        <charset val="238"/>
      </rPr>
      <t>without occupational
 qalifications</t>
    </r>
  </si>
  <si>
    <r>
      <t>pozostający
bez pracy
dłużej niż 1 rok</t>
    </r>
    <r>
      <rPr>
        <vertAlign val="superscript"/>
        <sz val="7"/>
        <rFont val="Arial"/>
        <family val="2"/>
        <charset val="238"/>
      </rPr>
      <t xml:space="preserve">b
</t>
    </r>
    <r>
      <rPr>
        <sz val="7"/>
        <color rgb="FF7D7D7D"/>
        <rFont val="Arial"/>
        <family val="2"/>
        <charset val="238"/>
      </rPr>
      <t>out of job for 
period longer
than 1 year</t>
    </r>
    <r>
      <rPr>
        <vertAlign val="superscript"/>
        <sz val="7"/>
        <color rgb="FF7D7D7D"/>
        <rFont val="Arial"/>
        <family val="2"/>
        <charset val="238"/>
      </rPr>
      <t>b</t>
    </r>
  </si>
  <si>
    <r>
      <t xml:space="preserve">zwolnieni 
z przyczyn
dotyczących zakładów pracy
</t>
    </r>
    <r>
      <rPr>
        <sz val="7"/>
        <color rgb="FF7D7D7D"/>
        <rFont val="Arial"/>
        <family val="2"/>
        <charset val="238"/>
      </rPr>
      <t>terminated
for company reason</t>
    </r>
  </si>
  <si>
    <r>
      <rPr>
        <b/>
        <sz val="7"/>
        <color rgb="FF7D7D7D"/>
        <rFont val="Arial"/>
        <family val="2"/>
        <charset val="238"/>
      </rPr>
      <t>a</t>
    </r>
    <r>
      <rPr>
        <sz val="7"/>
        <color rgb="FF7D7D7D"/>
        <rFont val="Arial"/>
        <family val="2"/>
        <charset val="238"/>
      </rPr>
      <t xml:space="preserve">  See methodological notes item 4.  </t>
    </r>
    <r>
      <rPr>
        <b/>
        <sz val="7"/>
        <color rgb="FF7D7D7D"/>
        <rFont val="Arial"/>
        <family val="2"/>
        <charset val="238"/>
      </rPr>
      <t>b</t>
    </r>
    <r>
      <rPr>
        <sz val="7"/>
        <color rgb="FF7D7D7D"/>
        <rFont val="Arial"/>
        <family val="2"/>
        <charset val="238"/>
      </rPr>
      <t xml:space="preserve"> As of the end of a month ending a quarter. </t>
    </r>
    <r>
      <rPr>
        <b/>
        <sz val="7"/>
        <color rgb="FF7D7D7D"/>
        <rFont val="Arial"/>
        <family val="2"/>
        <charset val="238"/>
      </rPr>
      <t xml:space="preserve">  </t>
    </r>
  </si>
  <si>
    <r>
      <t>Stopa bezrobocia
rejestrowanego</t>
    </r>
    <r>
      <rPr>
        <vertAlign val="superscript"/>
        <sz val="7"/>
        <rFont val="Arial"/>
        <family val="2"/>
        <charset val="238"/>
      </rPr>
      <t xml:space="preserve">a
 </t>
    </r>
    <r>
      <rPr>
        <sz val="7"/>
        <rFont val="Arial"/>
        <family val="2"/>
        <charset val="238"/>
      </rPr>
      <t xml:space="preserve">w %
</t>
    </r>
    <r>
      <rPr>
        <sz val="7"/>
        <color rgb="FF7D7D7D"/>
        <rFont val="Arial"/>
        <family val="2"/>
        <charset val="238"/>
      </rPr>
      <t>Unemployment 
rate</t>
    </r>
    <r>
      <rPr>
        <vertAlign val="superscript"/>
        <sz val="7"/>
        <color rgb="FF7D7D7D"/>
        <rFont val="Arial"/>
        <family val="2"/>
        <charset val="238"/>
      </rPr>
      <t xml:space="preserve">a
</t>
    </r>
    <r>
      <rPr>
        <sz val="7"/>
        <color rgb="FF7D7D7D"/>
        <rFont val="Arial"/>
        <family val="2"/>
        <charset val="238"/>
      </rPr>
      <t xml:space="preserve">in % </t>
    </r>
  </si>
  <si>
    <r>
      <t>Bezrobotni nowo
zarejestrowani</t>
    </r>
    <r>
      <rPr>
        <vertAlign val="superscript"/>
        <sz val="7"/>
        <rFont val="Arial"/>
        <family val="2"/>
        <charset val="238"/>
      </rPr>
      <t>b</t>
    </r>
    <r>
      <rPr>
        <sz val="7"/>
        <rFont val="Arial"/>
        <family val="2"/>
        <charset val="238"/>
      </rPr>
      <t xml:space="preserve"> 
</t>
    </r>
    <r>
      <rPr>
        <sz val="7"/>
        <color rgb="FF7D7D7D"/>
        <rFont val="Arial"/>
        <family val="2"/>
        <charset val="238"/>
      </rPr>
      <t>Newly registered
unemployed persons</t>
    </r>
    <r>
      <rPr>
        <vertAlign val="superscript"/>
        <sz val="7"/>
        <color rgb="FF7D7D7D"/>
        <rFont val="Arial"/>
        <family val="2"/>
        <charset val="238"/>
      </rPr>
      <t>b</t>
    </r>
  </si>
  <si>
    <r>
      <t>Bezrobotni wyrejes-
trowani</t>
    </r>
    <r>
      <rPr>
        <vertAlign val="superscript"/>
        <sz val="7"/>
        <rFont val="Arial"/>
        <family val="2"/>
        <charset val="238"/>
      </rPr>
      <t xml:space="preserve">b  </t>
    </r>
    <r>
      <rPr>
        <sz val="7"/>
        <rFont val="Arial"/>
        <family val="2"/>
        <charset val="238"/>
      </rPr>
      <t xml:space="preserve"> 
</t>
    </r>
    <r>
      <rPr>
        <sz val="7"/>
        <color rgb="FF7D7D7D"/>
        <rFont val="Arial"/>
        <family val="2"/>
        <charset val="238"/>
      </rPr>
      <t>Persons removed
from unemployment
rolls</t>
    </r>
    <r>
      <rPr>
        <vertAlign val="superscript"/>
        <sz val="7"/>
        <color rgb="FF7D7D7D"/>
        <rFont val="Arial"/>
        <family val="2"/>
        <charset val="238"/>
      </rPr>
      <t>b</t>
    </r>
  </si>
  <si>
    <r>
      <t>Oferty pracy</t>
    </r>
    <r>
      <rPr>
        <vertAlign val="superscript"/>
        <sz val="7"/>
        <rFont val="Arial"/>
        <family val="2"/>
        <charset val="238"/>
      </rPr>
      <t xml:space="preserve">a
</t>
    </r>
    <r>
      <rPr>
        <sz val="7"/>
        <color rgb="FF7D7D7D"/>
        <rFont val="Arial"/>
        <family val="2"/>
        <charset val="238"/>
      </rPr>
      <t>Job offers</t>
    </r>
    <r>
      <rPr>
        <vertAlign val="superscript"/>
        <sz val="7"/>
        <color rgb="FF7D7D7D"/>
        <rFont val="Arial"/>
        <family val="2"/>
        <charset val="238"/>
      </rPr>
      <t>a</t>
    </r>
  </si>
  <si>
    <r>
      <t xml:space="preserve">
po raz kolejny
</t>
    </r>
    <r>
      <rPr>
        <sz val="7"/>
        <color rgb="FF7D7D7D"/>
        <rFont val="Arial"/>
        <family val="2"/>
        <charset val="238"/>
      </rPr>
      <t>reentrants to</t>
    </r>
    <r>
      <rPr>
        <sz val="7"/>
        <rFont val="Arial"/>
        <family val="2"/>
        <charset val="238"/>
      </rPr>
      <t xml:space="preserve">
</t>
    </r>
    <r>
      <rPr>
        <sz val="7"/>
        <color rgb="FF7D7D7D"/>
        <rFont val="Arial"/>
        <family val="2"/>
        <charset val="238"/>
      </rPr>
      <t xml:space="preserve">unemployment
rolls </t>
    </r>
  </si>
  <si>
    <r>
      <t xml:space="preserve">
z tytułu
podjęcia
pracy 
</t>
    </r>
    <r>
      <rPr>
        <sz val="7"/>
        <color rgb="FF7D7D7D"/>
        <rFont val="Arial"/>
        <family val="2"/>
        <charset val="238"/>
      </rPr>
      <t>received jobs</t>
    </r>
  </si>
  <si>
    <r>
      <t xml:space="preserve">zgłoszone
w ciągu
miesiąca 
</t>
    </r>
    <r>
      <rPr>
        <sz val="7"/>
        <color rgb="FF7D7D7D"/>
        <rFont val="Arial"/>
        <family val="2"/>
        <charset val="238"/>
      </rPr>
      <t>declaring
during
a month</t>
    </r>
  </si>
  <si>
    <r>
      <t xml:space="preserve">stan 
w końcu
miesiąca
</t>
    </r>
    <r>
      <rPr>
        <sz val="7"/>
        <color rgb="FF7D7D7D"/>
        <rFont val="Arial"/>
        <family val="2"/>
        <charset val="238"/>
      </rPr>
      <t>end
of month</t>
    </r>
  </si>
  <si>
    <r>
      <rPr>
        <b/>
        <sz val="7"/>
        <rFont val="Arial"/>
        <family val="2"/>
        <charset val="238"/>
      </rPr>
      <t xml:space="preserve">  a </t>
    </r>
    <r>
      <rPr>
        <sz val="7"/>
        <rFont val="Arial"/>
        <family val="2"/>
        <charset val="238"/>
      </rPr>
      <t xml:space="preserve"> Patrz wyjaśnienia metodyczne pkt 4.  </t>
    </r>
    <r>
      <rPr>
        <b/>
        <sz val="7"/>
        <rFont val="Arial"/>
        <family val="2"/>
        <charset val="238"/>
      </rPr>
      <t>b</t>
    </r>
    <r>
      <rPr>
        <sz val="7"/>
        <rFont val="Arial"/>
        <family val="2"/>
        <charset val="238"/>
      </rPr>
      <t xml:space="preserve">  W ciągu miesiąca.  </t>
    </r>
    <r>
      <rPr>
        <i/>
        <sz val="8"/>
        <rFont val="Arial"/>
        <family val="2"/>
        <charset val="238"/>
      </rPr>
      <t/>
    </r>
  </si>
  <si>
    <r>
      <rPr>
        <b/>
        <sz val="7"/>
        <color rgb="FF7D7D7D"/>
        <rFont val="Arial"/>
        <family val="2"/>
        <charset val="238"/>
      </rPr>
      <t xml:space="preserve"> a</t>
    </r>
    <r>
      <rPr>
        <sz val="7"/>
        <color rgb="FF7D7D7D"/>
        <rFont val="Arial"/>
        <family val="2"/>
        <charset val="238"/>
      </rPr>
      <t xml:space="preserve">  See methodological notes item 4.  </t>
    </r>
    <r>
      <rPr>
        <b/>
        <sz val="7"/>
        <color rgb="FF7D7D7D"/>
        <rFont val="Arial"/>
        <family val="2"/>
        <charset val="238"/>
      </rPr>
      <t>b</t>
    </r>
    <r>
      <rPr>
        <sz val="7"/>
        <color rgb="FF7D7D7D"/>
        <rFont val="Arial"/>
        <family val="2"/>
        <charset val="238"/>
      </rPr>
      <t xml:space="preserve">  During a month.  </t>
    </r>
    <r>
      <rPr>
        <b/>
        <i/>
        <sz val="7"/>
        <rFont val="Arial"/>
        <family val="2"/>
        <charset val="238"/>
      </rPr>
      <t/>
    </r>
  </si>
  <si>
    <r>
      <t>                REGISTERED  UNEMPLOYED  PERSONS  WITH  A  SPECIFIC  SITUATION  ON  THE  LABOUR  MARKET</t>
    </r>
    <r>
      <rPr>
        <vertAlign val="superscript"/>
        <sz val="9"/>
        <color rgb="FF7D7D7D"/>
        <rFont val="Arial"/>
        <family val="2"/>
        <charset val="238"/>
      </rPr>
      <t>a</t>
    </r>
  </si>
  <si>
    <r>
      <t xml:space="preserve">w wieku   </t>
    </r>
    <r>
      <rPr>
        <sz val="7"/>
        <color rgb="FF7D7D7D"/>
        <rFont val="Arial"/>
        <family val="2"/>
        <charset val="238"/>
      </rPr>
      <t xml:space="preserve"> by age</t>
    </r>
  </si>
  <si>
    <r>
      <t xml:space="preserve">długotrwale bezrobotni
</t>
    </r>
    <r>
      <rPr>
        <sz val="7"/>
        <color rgb="FF7D7D7D"/>
        <rFont val="Arial"/>
        <family val="2"/>
        <charset val="238"/>
      </rPr>
      <t>long-term
unemployed</t>
    </r>
  </si>
  <si>
    <r>
      <t xml:space="preserve">osoby
 korzystające 
ze świadczeń
pomocy
społecznej
</t>
    </r>
    <r>
      <rPr>
        <sz val="7"/>
        <color rgb="FF7D7D7D"/>
        <rFont val="Arial"/>
        <family val="2"/>
        <charset val="238"/>
      </rPr>
      <t>unemployed
persons
benefiting
from social
assistance</t>
    </r>
  </si>
  <si>
    <r>
      <t xml:space="preserve">osoby posiadające co najmniej
jedno dziecko
</t>
    </r>
    <r>
      <rPr>
        <sz val="7"/>
        <color rgb="FF7D7D7D"/>
        <rFont val="Arial"/>
        <family val="2"/>
        <charset val="238"/>
      </rPr>
      <t>unemployed persons with
at least one child</t>
    </r>
  </si>
  <si>
    <r>
      <t xml:space="preserve">niepełno-
sprawni
</t>
    </r>
    <r>
      <rPr>
        <sz val="7"/>
        <color rgb="FF7D7D7D"/>
        <rFont val="Arial"/>
        <family val="2"/>
        <charset val="238"/>
      </rPr>
      <t>disabled</t>
    </r>
  </si>
  <si>
    <r>
      <t xml:space="preserve">do 6. roku
 życia
</t>
    </r>
    <r>
      <rPr>
        <sz val="7"/>
        <color rgb="FF7D7D7D"/>
        <rFont val="Arial"/>
        <family val="2"/>
        <charset val="238"/>
      </rPr>
      <t>under 6 years
of age</t>
    </r>
  </si>
  <si>
    <r>
      <t xml:space="preserve">niepełno-
sprawne
do 18. roku życia
</t>
    </r>
    <r>
      <rPr>
        <sz val="7"/>
        <color rgb="FF7D7D7D"/>
        <rFont val="Arial"/>
        <family val="2"/>
        <charset val="238"/>
      </rPr>
      <t>disabled child
under 18 years
of age</t>
    </r>
  </si>
  <si>
    <r>
      <t xml:space="preserve">do 30. roku życia
</t>
    </r>
    <r>
      <rPr>
        <sz val="7"/>
        <color rgb="FF7D7D7D"/>
        <rFont val="Arial"/>
        <family val="2"/>
        <charset val="238"/>
      </rPr>
      <t xml:space="preserve"> below 30 years</t>
    </r>
  </si>
  <si>
    <r>
      <t xml:space="preserve">powyżej
50. roku
 życia 
</t>
    </r>
    <r>
      <rPr>
        <sz val="7"/>
        <color rgb="FF7D7D7D"/>
        <rFont val="Arial"/>
        <family val="2"/>
        <charset val="238"/>
      </rPr>
      <t>over
 50 years
of age</t>
    </r>
  </si>
  <si>
    <r>
      <t>do 25. roku
życia</t>
    </r>
    <r>
      <rPr>
        <sz val="7"/>
        <color rgb="FF7D7D7D"/>
        <rFont val="Arial"/>
        <family val="2"/>
        <charset val="238"/>
      </rPr>
      <t xml:space="preserve">
 below 25 years</t>
    </r>
  </si>
  <si>
    <r>
      <rPr>
        <b/>
        <sz val="7"/>
        <color rgb="FF7D7D7D"/>
        <rFont val="Arial"/>
        <family val="2"/>
        <charset val="238"/>
      </rPr>
      <t>a</t>
    </r>
    <r>
      <rPr>
        <sz val="7"/>
        <color rgb="FF7D7D7D"/>
        <rFont val="Arial"/>
        <family val="2"/>
        <charset val="238"/>
      </rPr>
      <t xml:space="preserve"> The division by categories may indicate one person more than once; see methodological notes item 4. </t>
    </r>
    <r>
      <rPr>
        <b/>
        <sz val="7"/>
        <color rgb="FF7D7D7D"/>
        <rFont val="Arial"/>
        <family val="2"/>
        <charset val="238"/>
      </rPr>
      <t xml:space="preserve"> </t>
    </r>
  </si>
  <si>
    <r>
      <t xml:space="preserve">Ogółem
</t>
    </r>
    <r>
      <rPr>
        <sz val="7"/>
        <color rgb="FF7D7D7D"/>
        <rFont val="Arial"/>
        <family val="2"/>
        <charset val="238"/>
      </rPr>
      <t xml:space="preserve">Total </t>
    </r>
  </si>
  <si>
    <r>
      <t xml:space="preserve">Z wykształceniem
</t>
    </r>
    <r>
      <rPr>
        <sz val="7"/>
        <color rgb="FF7D7D7D"/>
        <rFont val="Arial"/>
        <family val="2"/>
        <charset val="238"/>
      </rPr>
      <t xml:space="preserve">By educational level </t>
    </r>
  </si>
  <si>
    <r>
      <t xml:space="preserve">W wieku
</t>
    </r>
    <r>
      <rPr>
        <sz val="7"/>
        <color rgb="FF7D7D7D"/>
        <rFont val="Arial"/>
        <family val="2"/>
        <charset val="238"/>
      </rPr>
      <t xml:space="preserve">At age </t>
    </r>
  </si>
  <si>
    <r>
      <t xml:space="preserve">wyższym
</t>
    </r>
    <r>
      <rPr>
        <sz val="7"/>
        <color rgb="FF7D7D7D"/>
        <rFont val="Arial"/>
        <family val="2"/>
        <charset val="238"/>
      </rPr>
      <t xml:space="preserve">tertiary    </t>
    </r>
    <r>
      <rPr>
        <sz val="7"/>
        <rFont val="Arial"/>
        <family val="2"/>
        <charset val="238"/>
      </rPr>
      <t xml:space="preserve">     </t>
    </r>
  </si>
  <si>
    <r>
      <t>średnim
zawodowym</t>
    </r>
    <r>
      <rPr>
        <vertAlign val="superscript"/>
        <sz val="7"/>
        <rFont val="Arial"/>
        <family val="2"/>
        <charset val="238"/>
      </rPr>
      <t>a</t>
    </r>
    <r>
      <rPr>
        <sz val="7"/>
        <rFont val="Arial"/>
        <family val="2"/>
        <charset val="238"/>
      </rPr>
      <t xml:space="preserve"> 
</t>
    </r>
    <r>
      <rPr>
        <sz val="7"/>
        <color rgb="FF7D7D7D"/>
        <rFont val="Arial"/>
        <family val="2"/>
        <charset val="238"/>
      </rPr>
      <t>secondary
vocational</t>
    </r>
    <r>
      <rPr>
        <vertAlign val="superscript"/>
        <sz val="7"/>
        <color rgb="FF7D7D7D"/>
        <rFont val="Arial"/>
        <family val="2"/>
        <charset val="238"/>
      </rPr>
      <t xml:space="preserve">a </t>
    </r>
  </si>
  <si>
    <r>
      <t xml:space="preserve">średnim
ogólno-
kształcącym
</t>
    </r>
    <r>
      <rPr>
        <sz val="7"/>
        <color rgb="FF7D7D7D"/>
        <rFont val="Arial"/>
        <family val="2"/>
        <charset val="238"/>
      </rPr>
      <t xml:space="preserve">general
secondary </t>
    </r>
  </si>
  <si>
    <r>
      <t xml:space="preserve">zasadniczym
zawodowym
</t>
    </r>
    <r>
      <rPr>
        <sz val="7"/>
        <color rgb="FF7D7D7D"/>
        <rFont val="Arial"/>
        <family val="2"/>
        <charset val="238"/>
      </rPr>
      <t xml:space="preserve">basic
vocational </t>
    </r>
  </si>
  <si>
    <r>
      <t xml:space="preserve">gimnazjalnym, podstawowym i niepełnym podstawowym
</t>
    </r>
    <r>
      <rPr>
        <sz val="7"/>
        <color rgb="FF7D7D7D"/>
        <rFont val="Arial"/>
        <family val="2"/>
        <charset val="238"/>
      </rPr>
      <t>lower secondary, primary and incomplete primary</t>
    </r>
  </si>
  <si>
    <r>
      <t xml:space="preserve">poniżej
25 lat
</t>
    </r>
    <r>
      <rPr>
        <sz val="7"/>
        <color rgb="FF7D7D7D"/>
        <rFont val="Arial"/>
        <family val="2"/>
        <charset val="238"/>
      </rPr>
      <t xml:space="preserve">below
age 25 </t>
    </r>
  </si>
  <si>
    <r>
      <t xml:space="preserve">55 lat 
i więcej 
</t>
    </r>
    <r>
      <rPr>
        <sz val="7"/>
        <color rgb="FF7D7D7D"/>
        <rFont val="Arial"/>
        <family val="2"/>
        <charset val="238"/>
      </rPr>
      <t>55 years
and more</t>
    </r>
    <r>
      <rPr>
        <sz val="7"/>
        <rFont val="Arial"/>
        <family val="2"/>
        <charset val="238"/>
      </rPr>
      <t xml:space="preserve"> </t>
    </r>
  </si>
  <si>
    <r>
      <rPr>
        <b/>
        <sz val="7"/>
        <color rgb="FF7D7D7D"/>
        <rFont val="Arial"/>
        <family val="2"/>
        <charset val="238"/>
      </rPr>
      <t>a</t>
    </r>
    <r>
      <rPr>
        <sz val="7"/>
        <color rgb="FF7D7D7D"/>
        <rFont val="Arial"/>
        <family val="2"/>
        <charset val="238"/>
      </rPr>
      <t xml:space="preserve">  Including post-secondary education. </t>
    </r>
  </si>
  <si>
    <r>
      <t>Według czasu pozostawania bez pracy</t>
    </r>
    <r>
      <rPr>
        <vertAlign val="superscript"/>
        <sz val="7"/>
        <rFont val="Arial"/>
        <family val="2"/>
        <charset val="238"/>
      </rPr>
      <t xml:space="preserve">ab                                                                                                                     </t>
    </r>
    <r>
      <rPr>
        <sz val="7"/>
        <color rgb="FF7D7D7D"/>
        <rFont val="Arial"/>
        <family val="2"/>
        <charset val="238"/>
      </rPr>
      <t>By duration of unemployment</t>
    </r>
    <r>
      <rPr>
        <vertAlign val="superscript"/>
        <sz val="7"/>
        <color rgb="FF7D7D7D"/>
        <rFont val="Arial"/>
        <family val="2"/>
        <charset val="238"/>
      </rPr>
      <t xml:space="preserve">ab </t>
    </r>
  </si>
  <si>
    <r>
      <t>Według stażu pracy w latach</t>
    </r>
    <r>
      <rPr>
        <vertAlign val="superscript"/>
        <sz val="7"/>
        <rFont val="Arial"/>
        <family val="2"/>
        <charset val="238"/>
      </rPr>
      <t xml:space="preserve">b 
</t>
    </r>
    <r>
      <rPr>
        <sz val="7"/>
        <color rgb="FF7D7D7D"/>
        <rFont val="Arial"/>
        <family val="2"/>
        <charset val="238"/>
      </rPr>
      <t>By work seniority in years</t>
    </r>
    <r>
      <rPr>
        <vertAlign val="superscript"/>
        <sz val="7"/>
        <color rgb="FF7D7D7D"/>
        <rFont val="Arial"/>
        <family val="2"/>
        <charset val="238"/>
      </rPr>
      <t xml:space="preserve">b </t>
    </r>
  </si>
  <si>
    <r>
      <t xml:space="preserve">1 miesiąc
i mniej
</t>
    </r>
    <r>
      <rPr>
        <sz val="7"/>
        <color rgb="FF7D7D7D"/>
        <rFont val="Arial"/>
        <family val="2"/>
        <charset val="238"/>
      </rPr>
      <t xml:space="preserve">1 month
and less </t>
    </r>
  </si>
  <si>
    <r>
      <t xml:space="preserve">powyżej 
24  miesięcy
</t>
    </r>
    <r>
      <rPr>
        <sz val="7"/>
        <color rgb="FF7D7D7D"/>
        <rFont val="Arial"/>
        <family val="2"/>
        <charset val="238"/>
      </rPr>
      <t xml:space="preserve">more than
24 months </t>
    </r>
  </si>
  <si>
    <r>
      <t xml:space="preserve">1 rok
i mniej 
</t>
    </r>
    <r>
      <rPr>
        <sz val="7"/>
        <color rgb="FF7D7D7D"/>
        <rFont val="Arial"/>
        <family val="2"/>
        <charset val="238"/>
      </rPr>
      <t xml:space="preserve">1 year 
 and less </t>
    </r>
  </si>
  <si>
    <r>
      <t xml:space="preserve">powyżej
30 lat
</t>
    </r>
    <r>
      <rPr>
        <sz val="7"/>
        <color rgb="FF7D7D7D"/>
        <rFont val="Arial"/>
        <family val="2"/>
        <charset val="238"/>
      </rPr>
      <t xml:space="preserve">more than
30 years </t>
    </r>
  </si>
  <si>
    <r>
      <t xml:space="preserve">bez stażu
</t>
    </r>
    <r>
      <rPr>
        <sz val="7"/>
        <color rgb="FF7D7D7D"/>
        <rFont val="Arial"/>
        <family val="2"/>
        <charset val="238"/>
      </rPr>
      <t xml:space="preserve">no work
seniority </t>
    </r>
  </si>
  <si>
    <r>
      <rPr>
        <b/>
        <sz val="7"/>
        <color rgb="FF7D7D7D"/>
        <rFont val="Arial"/>
        <family val="2"/>
        <charset val="238"/>
      </rPr>
      <t>a</t>
    </r>
    <r>
      <rPr>
        <sz val="7"/>
        <color rgb="FF7D7D7D"/>
        <rFont val="Arial"/>
        <family val="2"/>
        <charset val="238"/>
      </rPr>
      <t xml:space="preserve">  From the date of registering in a labour office.  </t>
    </r>
    <r>
      <rPr>
        <b/>
        <sz val="7"/>
        <color rgb="FF7D7D7D"/>
        <rFont val="Arial"/>
        <family val="2"/>
        <charset val="238"/>
      </rPr>
      <t>b</t>
    </r>
    <r>
      <rPr>
        <sz val="7"/>
        <color rgb="FF7D7D7D"/>
        <rFont val="Arial"/>
        <family val="2"/>
        <charset val="238"/>
      </rPr>
      <t xml:space="preserve">  Intervals were shifted upward.  </t>
    </r>
  </si>
  <si>
    <r>
      <t>                 ECONOMIC  ACTIVITY  OF  POPULATION  AGED  15  AND  MORE  BY  LFS</t>
    </r>
    <r>
      <rPr>
        <vertAlign val="superscript"/>
        <sz val="9"/>
        <color rgb="FF7D7D7D"/>
        <rFont val="Czcionka tekstu podstawowego"/>
        <charset val="238"/>
      </rPr>
      <t>a</t>
    </r>
  </si>
  <si>
    <r>
      <t xml:space="preserve">Ludność
ogółem
</t>
    </r>
    <r>
      <rPr>
        <sz val="7"/>
        <color rgb="FF7D7D7D"/>
        <rFont val="Arial"/>
        <family val="2"/>
        <charset val="238"/>
      </rPr>
      <t>Population
total</t>
    </r>
  </si>
  <si>
    <r>
      <t xml:space="preserve">Aktywni zawodowo
</t>
    </r>
    <r>
      <rPr>
        <sz val="7"/>
        <color rgb="FF7D7D7D"/>
        <rFont val="Arial"/>
        <family val="2"/>
        <charset val="238"/>
      </rPr>
      <t>Economically active population</t>
    </r>
  </si>
  <si>
    <r>
      <t xml:space="preserve">Bierni zawodowo
</t>
    </r>
    <r>
      <rPr>
        <sz val="7"/>
        <color rgb="FF7D7D7D"/>
        <rFont val="Arial"/>
        <family val="2"/>
        <charset val="238"/>
      </rPr>
      <t>Economically inactive
persons</t>
    </r>
    <r>
      <rPr>
        <sz val="7"/>
        <color indexed="8"/>
        <rFont val="Arial"/>
        <family val="2"/>
        <charset val="238"/>
      </rPr>
      <t xml:space="preserve">   </t>
    </r>
  </si>
  <si>
    <r>
      <t xml:space="preserve">Współczynnik
aktywności zawodowej
</t>
    </r>
    <r>
      <rPr>
        <sz val="7"/>
        <color rgb="FF7D7D7D"/>
        <rFont val="Arial"/>
        <family val="2"/>
        <charset val="238"/>
      </rPr>
      <t xml:space="preserve">Activity rate </t>
    </r>
  </si>
  <si>
    <r>
      <t xml:space="preserve">Wskaźnik zatrudnienia
</t>
    </r>
    <r>
      <rPr>
        <sz val="7"/>
        <color rgb="FF7D7D7D"/>
        <rFont val="Arial"/>
        <family val="2"/>
        <charset val="238"/>
      </rPr>
      <t>Employment rate</t>
    </r>
  </si>
  <si>
    <r>
      <t xml:space="preserve">razem 
</t>
    </r>
    <r>
      <rPr>
        <sz val="7"/>
        <color rgb="FF7D7D7D"/>
        <rFont val="Arial"/>
        <family val="2"/>
        <charset val="238"/>
      </rPr>
      <t>total</t>
    </r>
  </si>
  <si>
    <r>
      <t xml:space="preserve">pracujący
</t>
    </r>
    <r>
      <rPr>
        <sz val="7"/>
        <color rgb="FF7D7D7D"/>
        <rFont val="Arial"/>
        <family val="2"/>
        <charset val="238"/>
      </rPr>
      <t xml:space="preserve">employed
persons </t>
    </r>
  </si>
  <si>
    <r>
      <t xml:space="preserve">bezrobotni
</t>
    </r>
    <r>
      <rPr>
        <sz val="7"/>
        <color rgb="FF7D7D7D"/>
        <rFont val="Arial"/>
        <family val="2"/>
        <charset val="238"/>
      </rPr>
      <t xml:space="preserve">unemployed persons </t>
    </r>
  </si>
  <si>
    <r>
      <t xml:space="preserve">w tysiącach  </t>
    </r>
    <r>
      <rPr>
        <sz val="7"/>
        <color indexed="8"/>
        <rFont val="Arial"/>
        <family val="2"/>
        <charset val="238"/>
      </rPr>
      <t xml:space="preserve"> </t>
    </r>
    <r>
      <rPr>
        <sz val="7"/>
        <color rgb="FF7D7D7D"/>
        <rFont val="Arial"/>
        <family val="2"/>
        <charset val="238"/>
      </rPr>
      <t>in thousands</t>
    </r>
  </si>
  <si>
    <r>
      <t xml:space="preserve">w %   </t>
    </r>
    <r>
      <rPr>
        <sz val="7"/>
        <color rgb="FF7D7D7D"/>
        <rFont val="Arial"/>
        <family val="2"/>
        <charset val="238"/>
      </rPr>
      <t>in %</t>
    </r>
  </si>
  <si>
    <r>
      <rPr>
        <b/>
        <sz val="7"/>
        <color rgb="FF7D7D7D"/>
        <rFont val="Arial"/>
        <family val="2"/>
        <charset val="238"/>
      </rPr>
      <t>a</t>
    </r>
    <r>
      <rPr>
        <sz val="7"/>
        <color rgb="FF7D7D7D"/>
        <rFont val="Arial"/>
        <family val="2"/>
        <charset val="238"/>
      </rPr>
      <t xml:space="preserve">  See methodological notes item 5.</t>
    </r>
  </si>
  <si>
    <r>
      <t>                 UNEMPLOYMENT  BY  LFS</t>
    </r>
    <r>
      <rPr>
        <vertAlign val="superscript"/>
        <sz val="9"/>
        <color rgb="FF7D7D7D"/>
        <rFont val="Arial"/>
        <family val="2"/>
        <charset val="238"/>
      </rPr>
      <t>a</t>
    </r>
  </si>
  <si>
    <r>
      <t>z ogółem    </t>
    </r>
    <r>
      <rPr>
        <sz val="7"/>
        <color rgb="FF7D7D7D"/>
        <rFont val="Arial"/>
        <family val="2"/>
        <charset val="238"/>
      </rPr>
      <t xml:space="preserve">of total </t>
    </r>
  </si>
  <si>
    <r>
      <t>z ogółem   </t>
    </r>
    <r>
      <rPr>
        <sz val="7"/>
        <color rgb="FF7D7D7D"/>
        <rFont val="Arial"/>
        <family val="2"/>
        <charset val="238"/>
      </rPr>
      <t xml:space="preserve"> of total </t>
    </r>
  </si>
  <si>
    <r>
      <t xml:space="preserve">kobiety
</t>
    </r>
    <r>
      <rPr>
        <sz val="7"/>
        <color rgb="FF7D7D7D"/>
        <rFont val="Arial"/>
        <family val="2"/>
        <charset val="238"/>
      </rPr>
      <t xml:space="preserve">females </t>
    </r>
  </si>
  <si>
    <r>
      <t xml:space="preserve">miasta
</t>
    </r>
    <r>
      <rPr>
        <sz val="7"/>
        <color rgb="FF7D7D7D"/>
        <rFont val="Arial"/>
        <family val="2"/>
        <charset val="238"/>
      </rPr>
      <t xml:space="preserve">urban areas </t>
    </r>
  </si>
  <si>
    <r>
      <t xml:space="preserve">wieś 
</t>
    </r>
    <r>
      <rPr>
        <sz val="7"/>
        <color rgb="FF7D7D7D"/>
        <rFont val="Arial"/>
        <family val="2"/>
        <charset val="238"/>
      </rPr>
      <t xml:space="preserve">rural areas </t>
    </r>
  </si>
  <si>
    <r>
      <t xml:space="preserve">mężczyźni
</t>
    </r>
    <r>
      <rPr>
        <sz val="7"/>
        <color rgb="FF7D7D7D"/>
        <rFont val="Arial"/>
        <family val="2"/>
        <charset val="238"/>
      </rPr>
      <t xml:space="preserve">males </t>
    </r>
  </si>
  <si>
    <r>
      <t xml:space="preserve">wieś 
</t>
    </r>
    <r>
      <rPr>
        <sz val="7"/>
        <color rgb="FF7D7D7D"/>
        <rFont val="Arial"/>
        <family val="2"/>
        <charset val="238"/>
      </rPr>
      <t>rural areas</t>
    </r>
  </si>
  <si>
    <r>
      <t xml:space="preserve">osoby
w wieku
15–24 lata 
</t>
    </r>
    <r>
      <rPr>
        <sz val="7"/>
        <color rgb="FF7D7D7D"/>
        <rFont val="Arial"/>
        <family val="2"/>
        <charset val="238"/>
      </rPr>
      <t xml:space="preserve">persons 
aged
15–24 years </t>
    </r>
  </si>
  <si>
    <r>
      <t>osoby
z  wykształceniem
zasadniczym
 zawodowym
i niższym
oraz bez
wykształcenia
szkolnego</t>
    </r>
    <r>
      <rPr>
        <vertAlign val="superscript"/>
        <sz val="7"/>
        <color indexed="8"/>
        <rFont val="Arial"/>
        <family val="2"/>
        <charset val="238"/>
      </rPr>
      <t xml:space="preserve"> </t>
    </r>
    <r>
      <rPr>
        <sz val="7"/>
        <color indexed="8"/>
        <rFont val="Arial"/>
        <family val="2"/>
        <charset val="238"/>
      </rPr>
      <t xml:space="preserve">
</t>
    </r>
    <r>
      <rPr>
        <sz val="7"/>
        <color rgb="FF7D7D7D"/>
        <rFont val="Arial"/>
        <family val="2"/>
        <charset val="238"/>
      </rPr>
      <t>persons
with basic
vocational or lower
educational
attainment 
and without
school education</t>
    </r>
  </si>
  <si>
    <r>
      <t xml:space="preserve">w tysiącach   </t>
    </r>
    <r>
      <rPr>
        <sz val="7"/>
        <color rgb="FF7D7D7D"/>
        <rFont val="Arial"/>
        <family val="2"/>
        <charset val="238"/>
      </rPr>
      <t xml:space="preserve"> in thousands</t>
    </r>
  </si>
  <si>
    <r>
      <t xml:space="preserve">w %     </t>
    </r>
    <r>
      <rPr>
        <sz val="7"/>
        <color rgb="FF7D7D7D"/>
        <rFont val="Arial"/>
        <family val="2"/>
        <charset val="238"/>
      </rPr>
      <t>in %</t>
    </r>
  </si>
  <si>
    <r>
      <t>a  </t>
    </r>
    <r>
      <rPr>
        <sz val="7"/>
        <color rgb="FF7D7D7D"/>
        <rFont val="Arial"/>
        <family val="2"/>
        <charset val="238"/>
      </rPr>
      <t>See methodological notes item 5.</t>
    </r>
    <r>
      <rPr>
        <b/>
        <i/>
        <sz val="7"/>
        <color indexed="8"/>
        <rFont val="Arial"/>
        <family val="2"/>
        <charset val="238"/>
      </rPr>
      <t/>
    </r>
  </si>
  <si>
    <r>
      <t xml:space="preserve">TABL. 10. </t>
    </r>
    <r>
      <rPr>
        <b/>
        <sz val="9"/>
        <rFont val="Arial"/>
        <family val="2"/>
        <charset val="238"/>
      </rPr>
      <t>PRZECIĘTNE MIESIĘCZNE WYNAGRODZENIA BRUTTO W SEKTORZE PRZEDSIĘBIORSTW</t>
    </r>
  </si>
  <si>
    <r>
      <t xml:space="preserve">górnictwo
i wydobywanie
</t>
    </r>
    <r>
      <rPr>
        <sz val="7"/>
        <color rgb="FF7D7D7D"/>
        <rFont val="Arial"/>
        <family val="2"/>
        <charset val="238"/>
      </rPr>
      <t>mining
and quarrying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</si>
  <si>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</si>
  <si>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</si>
  <si>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w złotych   </t>
    </r>
    <r>
      <rPr>
        <sz val="7"/>
        <color rgb="FF7D7D7D"/>
        <rFont val="Arial"/>
        <family val="2"/>
        <charset val="238"/>
      </rPr>
      <t>in PLN</t>
    </r>
  </si>
  <si>
    <r>
      <t>handel; naprawa pojazdów
samochodowych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</si>
  <si>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</si>
  <si>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color indexed="8"/>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</si>
  <si>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</si>
  <si>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real estate activities</t>
    </r>
  </si>
  <si>
    <r>
      <t>administrowanie
i działalność wspierająca</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administrative and support 
service activities</t>
    </r>
  </si>
  <si>
    <r>
      <t xml:space="preserve">w złotych </t>
    </r>
    <r>
      <rPr>
        <sz val="7"/>
        <color rgb="FF7D7D7D"/>
        <rFont val="Arial"/>
        <family val="2"/>
        <charset val="238"/>
      </rPr>
      <t xml:space="preserve">  in PLN</t>
    </r>
  </si>
  <si>
    <r>
      <t>                   SOCIAL  BENEFITS</t>
    </r>
    <r>
      <rPr>
        <vertAlign val="superscript"/>
        <sz val="9"/>
        <color rgb="FF7D7D7D"/>
        <rFont val="Arial"/>
        <family val="2"/>
        <charset val="238"/>
      </rPr>
      <t>a</t>
    </r>
    <r>
      <rPr>
        <vertAlign val="superscript"/>
        <sz val="9"/>
        <color rgb="FF7D7D7D"/>
        <rFont val="Times New Roman"/>
        <family val="1"/>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</si>
  <si>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corresponding period 
     of previous year = 100</t>
    </r>
    <r>
      <rPr>
        <sz val="7"/>
        <rFont val="Arial"/>
        <family val="2"/>
        <charset val="238"/>
      </rPr>
      <t xml:space="preserve">
</t>
    </r>
  </si>
  <si>
    <r>
      <t>Liczba emerytów i rencistów</t>
    </r>
    <r>
      <rPr>
        <vertAlign val="superscript"/>
        <sz val="7"/>
        <rFont val="Arial"/>
        <family val="2"/>
        <charset val="238"/>
      </rPr>
      <t>b</t>
    </r>
    <r>
      <rPr>
        <sz val="7"/>
        <rFont val="Arial"/>
        <family val="2"/>
        <charset val="238"/>
      </rPr>
      <t xml:space="preserve"> w tys.
</t>
    </r>
    <r>
      <rPr>
        <sz val="7"/>
        <color rgb="FF7D7D7D"/>
        <rFont val="Arial"/>
        <family val="2"/>
        <charset val="238"/>
      </rPr>
      <t>Number of retirees and pensioners</t>
    </r>
    <r>
      <rPr>
        <vertAlign val="superscript"/>
        <sz val="7"/>
        <color rgb="FF7D7D7D"/>
        <rFont val="Arial"/>
        <family val="2"/>
        <charset val="238"/>
      </rPr>
      <t>b</t>
    </r>
    <r>
      <rPr>
        <sz val="7"/>
        <color rgb="FF7D7D7D"/>
        <rFont val="Arial"/>
        <family val="2"/>
        <charset val="238"/>
      </rPr>
      <t xml:space="preserve"> in thousands </t>
    </r>
  </si>
  <si>
    <r>
      <t xml:space="preserve">Przeciętna miesięczna emerytura i renta brutto w zł 
</t>
    </r>
    <r>
      <rPr>
        <sz val="7"/>
        <color rgb="FF7D7D7D"/>
        <rFont val="Arial"/>
        <family val="2"/>
        <charset val="238"/>
      </rPr>
      <t xml:space="preserve">Average monthly gross retirement pay and pension in PLN </t>
    </r>
  </si>
  <si>
    <r>
      <t xml:space="preserve">rolników
indywidualnych
</t>
    </r>
    <r>
      <rPr>
        <sz val="7"/>
        <color rgb="FF7D7D7D"/>
        <rFont val="Arial"/>
        <family val="2"/>
        <charset val="238"/>
      </rPr>
      <t xml:space="preserve"> farmers</t>
    </r>
    <r>
      <rPr>
        <sz val="7"/>
        <rFont val="Arial"/>
        <family val="2"/>
        <charset val="238"/>
      </rPr>
      <t xml:space="preserve"> </t>
    </r>
  </si>
  <si>
    <r>
      <t xml:space="preserve">wypłacana przez Zakład Ubezpieczeń Społecznych
</t>
    </r>
    <r>
      <rPr>
        <sz val="7"/>
        <color rgb="FF7D7D7D"/>
        <rFont val="Arial"/>
        <family val="2"/>
        <charset val="238"/>
      </rPr>
      <t>paid by the Social Insurance Institution</t>
    </r>
    <r>
      <rPr>
        <sz val="7"/>
        <rFont val="Arial"/>
        <family val="2"/>
        <charset val="238"/>
      </rPr>
      <t xml:space="preserve"> </t>
    </r>
  </si>
  <si>
    <r>
      <t xml:space="preserve">rolników 
indywidualnych
</t>
    </r>
    <r>
      <rPr>
        <sz val="7"/>
        <color rgb="FF7D7D7D"/>
        <rFont val="Arial"/>
        <family val="2"/>
        <charset val="238"/>
      </rPr>
      <t xml:space="preserve">farmers </t>
    </r>
  </si>
  <si>
    <r>
      <t xml:space="preserve">emerytura
</t>
    </r>
    <r>
      <rPr>
        <sz val="7"/>
        <color rgb="FF7D7D7D"/>
        <rFont val="Arial"/>
        <family val="2"/>
        <charset val="238"/>
      </rPr>
      <t xml:space="preserve">retirement pay </t>
    </r>
  </si>
  <si>
    <r>
      <t xml:space="preserve">renta z tytułu
niezdolności
do pracy
</t>
    </r>
    <r>
      <rPr>
        <sz val="7"/>
        <color rgb="FF7D7D7D"/>
        <rFont val="Arial"/>
        <family val="2"/>
        <charset val="238"/>
      </rPr>
      <t xml:space="preserve">pension resulting
from an inability
to work </t>
    </r>
  </si>
  <si>
    <r>
      <t xml:space="preserve">renta rodzinna
</t>
    </r>
    <r>
      <rPr>
        <sz val="7"/>
        <color rgb="FF7D7D7D"/>
        <rFont val="Arial"/>
        <family val="2"/>
        <charset val="238"/>
      </rPr>
      <t>family pension</t>
    </r>
  </si>
  <si>
    <r>
      <rPr>
        <b/>
        <sz val="7"/>
        <color rgb="FF7D7D7D"/>
        <rFont val="Arial"/>
        <family val="2"/>
        <charset val="238"/>
      </rPr>
      <t>a</t>
    </r>
    <r>
      <rPr>
        <sz val="7"/>
        <color rgb="FF7D7D7D"/>
        <rFont val="Arial"/>
        <family val="2"/>
        <charset val="238"/>
      </rPr>
      <t xml:space="preserve">  See methodological notes item 8.  </t>
    </r>
    <r>
      <rPr>
        <b/>
        <sz val="7"/>
        <color rgb="FF7D7D7D"/>
        <rFont val="Arial"/>
        <family val="2"/>
        <charset val="238"/>
      </rPr>
      <t>b</t>
    </r>
    <r>
      <rPr>
        <sz val="7"/>
        <color rgb="FF7D7D7D"/>
        <rFont val="Arial"/>
        <family val="2"/>
        <charset val="238"/>
      </rPr>
      <t xml:space="preserve"> Monthly average. </t>
    </r>
  </si>
  <si>
    <r>
      <t>                    FINANCIAL  RESULTS  OF  ENTERPRISES</t>
    </r>
    <r>
      <rPr>
        <vertAlign val="superscript"/>
        <sz val="11"/>
        <color rgb="FF7D7D7D"/>
        <rFont val="Arial"/>
        <family val="2"/>
        <charset val="238"/>
      </rPr>
      <t>a</t>
    </r>
    <r>
      <rPr>
        <sz val="11"/>
        <color rgb="FF7D7D7D"/>
        <rFont val="Calibri"/>
        <family val="2"/>
        <scheme val="minor"/>
      </rPr>
      <t xml:space="preserve"> </t>
    </r>
  </si>
  <si>
    <r>
      <t xml:space="preserve">OKRESY
</t>
    </r>
    <r>
      <rPr>
        <sz val="7"/>
        <color rgb="FF7D7D7D"/>
        <rFont val="Arial"/>
        <family val="2"/>
        <charset val="238"/>
      </rPr>
      <t>PERIODS</t>
    </r>
  </si>
  <si>
    <r>
      <t xml:space="preserve">Przychody z całokształtu działalności     
</t>
    </r>
    <r>
      <rPr>
        <sz val="7"/>
        <color rgb="FF7D7D7D"/>
        <rFont val="Arial"/>
        <family val="2"/>
        <charset val="238"/>
      </rPr>
      <t xml:space="preserve">Revenues  from total activity </t>
    </r>
  </si>
  <si>
    <r>
      <t xml:space="preserve">Koszty uzyskania przychodów z całokształtu działalności
</t>
    </r>
    <r>
      <rPr>
        <sz val="7"/>
        <color rgb="FF7D7D7D"/>
        <rFont val="Arial"/>
        <family val="2"/>
        <charset val="238"/>
      </rPr>
      <t xml:space="preserve">Cost of obtaining revenues from total activity </t>
    </r>
  </si>
  <si>
    <r>
      <t xml:space="preserve">ogółem              </t>
    </r>
    <r>
      <rPr>
        <sz val="7"/>
        <color rgb="FF7D7D7D"/>
        <rFont val="Arial"/>
        <family val="2"/>
        <charset val="238"/>
      </rPr>
      <t xml:space="preserve"> total </t>
    </r>
  </si>
  <si>
    <r>
      <t xml:space="preserve">przychody netto
ze sprzedaży
produktów
</t>
    </r>
    <r>
      <rPr>
        <sz val="7"/>
        <color rgb="FF7D7D7D"/>
        <rFont val="Arial"/>
        <family val="2"/>
        <charset val="238"/>
      </rPr>
      <t xml:space="preserve">net revenues
from sale
of products  </t>
    </r>
  </si>
  <si>
    <r>
      <t xml:space="preserve">przychody netto
ze sprzedaży
towarów
i materiałów 
</t>
    </r>
    <r>
      <rPr>
        <sz val="7"/>
        <color rgb="FF7D7D7D"/>
        <rFont val="Arial"/>
        <family val="2"/>
        <charset val="238"/>
      </rPr>
      <t xml:space="preserve">net revenues 
from sale
of goods
and  materials </t>
    </r>
  </si>
  <si>
    <r>
      <t xml:space="preserve">przychody
finansowe
</t>
    </r>
    <r>
      <rPr>
        <sz val="7"/>
        <color rgb="FF7D7D7D"/>
        <rFont val="Arial"/>
        <family val="2"/>
        <charset val="238"/>
      </rPr>
      <t xml:space="preserve">financial
revenues </t>
    </r>
  </si>
  <si>
    <r>
      <t xml:space="preserve">koszt własny
sprzedanych
produktów
</t>
    </r>
    <r>
      <rPr>
        <sz val="7"/>
        <color rgb="FF7D7D7D"/>
        <rFont val="Arial"/>
        <family val="2"/>
        <charset val="238"/>
      </rPr>
      <t xml:space="preserve">cost of products
sold </t>
    </r>
  </si>
  <si>
    <r>
      <t xml:space="preserve">wartość
sprzedanych
towarów
i materiałów
</t>
    </r>
    <r>
      <rPr>
        <sz val="7"/>
        <color rgb="FF7D7D7D"/>
        <rFont val="Arial"/>
        <family val="2"/>
        <charset val="238"/>
      </rPr>
      <t>value of sold
goods
and materials</t>
    </r>
  </si>
  <si>
    <r>
      <t xml:space="preserve">pozostałe koszty
operacyjne
</t>
    </r>
    <r>
      <rPr>
        <sz val="7"/>
        <color rgb="FF7D7D7D"/>
        <rFont val="Arial"/>
        <family val="2"/>
        <charset val="238"/>
      </rPr>
      <t xml:space="preserve">other operating
cost </t>
    </r>
  </si>
  <si>
    <r>
      <t xml:space="preserve">koszty
finansowe
</t>
    </r>
    <r>
      <rPr>
        <sz val="7"/>
        <color rgb="FF7D7D7D"/>
        <rFont val="Arial"/>
        <family val="2"/>
        <charset val="238"/>
      </rPr>
      <t xml:space="preserve">financial  
cost </t>
    </r>
  </si>
  <si>
    <r>
      <t xml:space="preserve">pozostałe
przychody
operacyjne 
</t>
    </r>
    <r>
      <rPr>
        <sz val="7"/>
        <color rgb="FF7D7D7D"/>
        <rFont val="Arial"/>
        <family val="2"/>
        <charset val="238"/>
      </rPr>
      <t>other 
operational
revenues</t>
    </r>
  </si>
  <si>
    <r>
      <t xml:space="preserve">dotacje
</t>
    </r>
    <r>
      <rPr>
        <sz val="7"/>
        <color rgb="FF7D7D7D"/>
        <rFont val="Arial"/>
        <family val="2"/>
        <charset val="238"/>
      </rPr>
      <t xml:space="preserve">subsidies </t>
    </r>
  </si>
  <si>
    <r>
      <t>w milionach złotych   </t>
    </r>
    <r>
      <rPr>
        <sz val="7"/>
        <color indexed="8"/>
        <rFont val="Arial"/>
        <family val="2"/>
        <charset val="238"/>
      </rPr>
      <t>  </t>
    </r>
    <r>
      <rPr>
        <sz val="7"/>
        <color rgb="FF7D7D7D"/>
        <rFont val="Arial"/>
        <family val="2"/>
        <charset val="238"/>
      </rPr>
      <t xml:space="preserve">in PLN millions </t>
    </r>
  </si>
  <si>
    <r>
      <rPr>
        <b/>
        <sz val="7"/>
        <color rgb="FF7D7D7D"/>
        <rFont val="Arial"/>
        <family val="2"/>
        <charset val="238"/>
      </rPr>
      <t>a</t>
    </r>
    <r>
      <rPr>
        <sz val="7"/>
        <color rgb="FF7D7D7D"/>
        <rFont val="Arial"/>
        <family val="2"/>
        <charset val="238"/>
      </rPr>
      <t xml:space="preserve">  See general notes item 9. and methodological notes item 10 - 12. 
</t>
    </r>
  </si>
  <si>
    <r>
      <t>                  FINANCIAL  RESULTS  OF  ENTERPRISES</t>
    </r>
    <r>
      <rPr>
        <vertAlign val="superscript"/>
        <sz val="11"/>
        <color rgb="FF7D7D7D"/>
        <rFont val="Arial"/>
        <family val="2"/>
        <charset val="238"/>
      </rPr>
      <t>a</t>
    </r>
    <r>
      <rPr>
        <sz val="11"/>
        <color rgb="FF7D7D7D"/>
        <rFont val="Calibri"/>
        <family val="2"/>
        <scheme val="minor"/>
      </rPr>
      <t xml:space="preserve"> (cont.)</t>
    </r>
  </si>
  <si>
    <r>
      <t xml:space="preserve">Wynik finansowy
ze sprzedaży
produktów,
towarów
i materiałów
</t>
    </r>
    <r>
      <rPr>
        <sz val="7"/>
        <color rgb="FF7D7D7D"/>
        <rFont val="Arial"/>
        <family val="2"/>
        <charset val="238"/>
      </rPr>
      <t xml:space="preserve">Financial result
from sale
of products, 
goods 
and materials  </t>
    </r>
  </si>
  <si>
    <r>
      <t xml:space="preserve">Wynik finansowy brutto
</t>
    </r>
    <r>
      <rPr>
        <sz val="7"/>
        <color rgb="FF7D7D7D"/>
        <rFont val="Arial"/>
        <family val="2"/>
        <charset val="238"/>
      </rPr>
      <t xml:space="preserve">Gross financial result </t>
    </r>
  </si>
  <si>
    <r>
      <t>Obciążenia
wyniku 
finansowego
brutto</t>
    </r>
    <r>
      <rPr>
        <vertAlign val="superscript"/>
        <sz val="7"/>
        <rFont val="Arial"/>
        <family val="2"/>
        <charset val="238"/>
      </rPr>
      <t>b</t>
    </r>
    <r>
      <rPr>
        <sz val="7"/>
        <rFont val="Arial"/>
        <family val="2"/>
        <charset val="238"/>
      </rPr>
      <t xml:space="preserve">
</t>
    </r>
    <r>
      <rPr>
        <sz val="7"/>
        <color rgb="FF7D7D7D"/>
        <rFont val="Arial"/>
        <family val="2"/>
        <charset val="238"/>
      </rPr>
      <t>Encumbrances
of gross financial 
result</t>
    </r>
    <r>
      <rPr>
        <vertAlign val="superscript"/>
        <sz val="7"/>
        <color rgb="FF7D7D7D"/>
        <rFont val="Arial"/>
        <family val="2"/>
        <charset val="238"/>
      </rPr>
      <t>b</t>
    </r>
  </si>
  <si>
    <r>
      <t xml:space="preserve">Wynik finansowy netto 
</t>
    </r>
    <r>
      <rPr>
        <sz val="7"/>
        <color rgb="FF7D7D7D"/>
        <rFont val="Arial"/>
        <family val="2"/>
        <charset val="238"/>
      </rPr>
      <t xml:space="preserve">Net financial result </t>
    </r>
  </si>
  <si>
    <r>
      <t xml:space="preserve">saldo
</t>
    </r>
    <r>
      <rPr>
        <sz val="7"/>
        <color rgb="FF7D7D7D"/>
        <rFont val="Arial"/>
        <family val="2"/>
        <charset val="238"/>
      </rPr>
      <t xml:space="preserve">balance </t>
    </r>
  </si>
  <si>
    <r>
      <t xml:space="preserve">zysk
</t>
    </r>
    <r>
      <rPr>
        <sz val="7"/>
        <color rgb="FF7D7D7D"/>
        <rFont val="Arial"/>
        <family val="2"/>
        <charset val="238"/>
      </rPr>
      <t xml:space="preserve">profit </t>
    </r>
  </si>
  <si>
    <r>
      <t xml:space="preserve">strata
</t>
    </r>
    <r>
      <rPr>
        <sz val="7"/>
        <color rgb="FF7D7D7D"/>
        <rFont val="Arial"/>
        <family val="2"/>
        <charset val="238"/>
      </rPr>
      <t xml:space="preserve">loss </t>
    </r>
  </si>
  <si>
    <r>
      <t xml:space="preserve">strata 
</t>
    </r>
    <r>
      <rPr>
        <sz val="7"/>
        <color rgb="FF7D7D7D"/>
        <rFont val="Arial"/>
        <family val="2"/>
        <charset val="238"/>
      </rPr>
      <t xml:space="preserve">loss </t>
    </r>
  </si>
  <si>
    <r>
      <t>w milionach złotych     </t>
    </r>
    <r>
      <rPr>
        <sz val="7"/>
        <color rgb="FF7D7D7D"/>
        <rFont val="Arial"/>
        <family val="2"/>
        <charset val="238"/>
      </rPr>
      <t xml:space="preserve">in PLN millions  </t>
    </r>
  </si>
  <si>
    <r>
      <rPr>
        <b/>
        <sz val="7"/>
        <color rgb="FF7D7D7D"/>
        <rFont val="Arial"/>
        <family val="2"/>
        <charset val="238"/>
      </rPr>
      <t>a</t>
    </r>
    <r>
      <rPr>
        <sz val="7"/>
        <color rgb="FF7D7D7D"/>
        <rFont val="Arial"/>
        <family val="2"/>
        <charset val="238"/>
      </rPr>
      <t xml:space="preserve">  See general notes item 9. and methodological notes item 10 - 12. </t>
    </r>
    <r>
      <rPr>
        <b/>
        <sz val="7"/>
        <color rgb="FF7D7D7D"/>
        <rFont val="Arial"/>
        <family val="2"/>
        <charset val="238"/>
      </rPr>
      <t>b</t>
    </r>
    <r>
      <rPr>
        <sz val="7"/>
        <color rgb="FF7D7D7D"/>
        <rFont val="Arial"/>
        <family val="2"/>
        <charset val="238"/>
      </rPr>
      <t xml:space="preserve">  Income tax on legal and natural persons.
</t>
    </r>
  </si>
  <si>
    <t xml:space="preserve">                      FINANCIAL RESULTS OF ENTERPRISES BY SECTIONS </t>
  </si>
  <si>
    <t xml:space="preserve">  Financial result from the sale of products, goods and materials in PLN millions</t>
  </si>
  <si>
    <r>
      <t xml:space="preserve">              </t>
    </r>
    <r>
      <rPr>
        <sz val="9"/>
        <color rgb="FF7D7D7D"/>
        <rFont val="Arial"/>
        <family val="2"/>
        <charset val="238"/>
      </rPr>
      <t xml:space="preserve">       I. REVENUES, COSTS, FINANCIAL RESULT FROM SALE</t>
    </r>
    <r>
      <rPr>
        <vertAlign val="superscript"/>
        <sz val="9"/>
        <color rgb="FF7D7D7D"/>
        <rFont val="Arial"/>
        <family val="2"/>
        <charset val="238"/>
      </rPr>
      <t>a</t>
    </r>
  </si>
  <si>
    <r>
      <t xml:space="preserve">Ogółem
</t>
    </r>
    <r>
      <rPr>
        <sz val="7"/>
        <color rgb="FF7D7D7D"/>
        <rFont val="Arial"/>
        <family val="2"/>
        <charset val="238"/>
      </rPr>
      <t>Total</t>
    </r>
  </si>
  <si>
    <r>
      <t xml:space="preserve">górnictwo 
i wydobywanie
</t>
    </r>
    <r>
      <rPr>
        <sz val="7"/>
        <color rgb="FF7D7D7D"/>
        <rFont val="Arial"/>
        <family val="2"/>
        <charset val="238"/>
      </rPr>
      <t>mining
and quarrying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</si>
  <si>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</si>
  <si>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</si>
  <si>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</si>
  <si>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</si>
  <si>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</si>
  <si>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</si>
  <si>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rPr>
        <b/>
        <sz val="7"/>
        <color rgb="FF7D7D7D"/>
        <rFont val="Arial"/>
        <family val="2"/>
        <charset val="238"/>
      </rPr>
      <t>a</t>
    </r>
    <r>
      <rPr>
        <sz val="7"/>
        <color rgb="FF7D7D7D"/>
        <rFont val="Arial"/>
        <family val="2"/>
        <charset val="238"/>
      </rPr>
      <t xml:space="preserve">  See general notes item 9. and methodological notes item 10 - 12.</t>
    </r>
  </si>
  <si>
    <t xml:space="preserve">                    FINANCIAL RESULTS OF ENTERPRISES BY SECTIONS   (cont.)</t>
  </si>
  <si>
    <t xml:space="preserve">Gross profit in PLN millions </t>
  </si>
  <si>
    <t xml:space="preserve">Gross loss in PLN millions </t>
  </si>
  <si>
    <r>
      <t xml:space="preserve">              </t>
    </r>
    <r>
      <rPr>
        <sz val="9"/>
        <color rgb="FF7D7D7D"/>
        <rFont val="Arial"/>
        <family val="2"/>
        <charset val="238"/>
      </rPr>
      <t xml:space="preserve">      II. GROSS FINANCIAL RESULT</t>
    </r>
    <r>
      <rPr>
        <vertAlign val="superscript"/>
        <sz val="9"/>
        <color rgb="FF7D7D7D"/>
        <rFont val="Arial"/>
        <family val="2"/>
        <charset val="238"/>
      </rPr>
      <t>a</t>
    </r>
  </si>
  <si>
    <r>
      <t>wytwarzanie
i zaopatry-
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</si>
  <si>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</si>
  <si>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r>
      <rPr>
        <sz val="7"/>
        <color rgb="FF7D7D7D"/>
        <rFont val="Arial"/>
        <family val="2"/>
        <charset val="238"/>
      </rPr>
      <t xml:space="preserve"> </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</si>
  <si>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</si>
  <si>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</si>
  <si>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obsługa rynku
nieruchomości</t>
    </r>
    <r>
      <rPr>
        <vertAlign val="superscript"/>
        <sz val="7"/>
        <rFont val="Arial"/>
        <family val="2"/>
        <charset val="238"/>
      </rPr>
      <t>∆</t>
    </r>
    <r>
      <rPr>
        <sz val="7"/>
        <color rgb="FF7D7D7D"/>
        <rFont val="Arial"/>
        <family val="2"/>
        <charset val="238"/>
      </rPr>
      <t xml:space="preserve">
real estate activities</t>
    </r>
  </si>
  <si>
    <r>
      <rPr>
        <b/>
        <sz val="7"/>
        <rFont val="Arial"/>
        <family val="2"/>
        <charset val="238"/>
      </rPr>
      <t>a</t>
    </r>
    <r>
      <rPr>
        <sz val="7"/>
        <rFont val="Arial"/>
        <family val="2"/>
        <charset val="238"/>
      </rPr>
      <t xml:space="preserve">   Patrz uwagi ogólne pkt 9. oraz wyjaśnienia metodyczne pkt 13.</t>
    </r>
    <r>
      <rPr>
        <b/>
        <i/>
        <sz val="7"/>
        <rFont val="Arial"/>
        <family val="2"/>
        <charset val="238"/>
      </rPr>
      <t/>
    </r>
  </si>
  <si>
    <r>
      <rPr>
        <b/>
        <sz val="7"/>
        <color rgb="FF7D7D7D"/>
        <rFont val="Arial"/>
        <family val="2"/>
        <charset val="238"/>
      </rPr>
      <t xml:space="preserve">a </t>
    </r>
    <r>
      <rPr>
        <sz val="7"/>
        <color rgb="FF7D7D7D"/>
        <rFont val="Arial"/>
        <family val="2"/>
        <charset val="238"/>
      </rPr>
      <t xml:space="preserve"> See general notes item 9. and methodological notes item 13.</t>
    </r>
  </si>
  <si>
    <t xml:space="preserve">                      FINANCIAL RESULTS OF ENTERPRISES BY SECTIONS   (cont.)</t>
  </si>
  <si>
    <r>
      <t xml:space="preserve">              </t>
    </r>
    <r>
      <rPr>
        <sz val="9"/>
        <color rgb="FF7D7D7D"/>
        <rFont val="Arial"/>
        <family val="2"/>
        <charset val="238"/>
      </rPr>
      <t xml:space="preserve">       III. NET FINANCIAL RESULT</t>
    </r>
    <r>
      <rPr>
        <vertAlign val="superscript"/>
        <sz val="9"/>
        <color rgb="FF7D7D7D"/>
        <rFont val="Arial"/>
        <family val="2"/>
        <charset val="238"/>
      </rPr>
      <t>a</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</si>
  <si>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</si>
  <si>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</si>
  <si>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</si>
  <si>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t>
    </r>
    <r>
      <rPr>
        <sz val="7"/>
        <color rgb="FF7D7D7D"/>
        <rFont val="Arial"/>
        <family val="2"/>
        <charset val="238"/>
      </rPr>
      <t>magazynowa
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</si>
  <si>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</si>
  <si>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rPr>
        <b/>
        <sz val="7"/>
        <color rgb="FF7D7D7D"/>
        <rFont val="Arial"/>
        <family val="2"/>
        <charset val="238"/>
      </rPr>
      <t>a</t>
    </r>
    <r>
      <rPr>
        <sz val="7"/>
        <color rgb="FF7D7D7D"/>
        <rFont val="Arial"/>
        <family val="2"/>
        <charset val="238"/>
      </rPr>
      <t xml:space="preserve">  See general notes item 9. and methodological notes  item 13.</t>
    </r>
  </si>
  <si>
    <r>
      <t xml:space="preserve">                   ECONOMIC RELATIONS AND COMPOSITION OF ENTERPRISES BY OBTAINED FINANCIAL RESULT</t>
    </r>
    <r>
      <rPr>
        <vertAlign val="superscript"/>
        <sz val="9"/>
        <color rgb="FF7D7D7D"/>
        <rFont val="Arial"/>
        <family val="2"/>
        <charset val="238"/>
      </rPr>
      <t>a</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</si>
  <si>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</si>
  <si>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</si>
  <si>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</si>
  <si>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</si>
  <si>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 xml:space="preserve">informacja 
i komunikacja
</t>
    </r>
    <r>
      <rPr>
        <sz val="7"/>
        <color rgb="FF7D7D7D"/>
        <rFont val="Arial"/>
        <family val="2"/>
        <charset val="238"/>
      </rPr>
      <t>information
and
communication</t>
    </r>
  </si>
  <si>
    <r>
      <rPr>
        <b/>
        <sz val="7"/>
        <color rgb="FF7D7D7D"/>
        <rFont val="Arial"/>
        <family val="2"/>
        <charset val="238"/>
      </rPr>
      <t>a</t>
    </r>
    <r>
      <rPr>
        <sz val="7"/>
        <color rgb="FF7D7D7D"/>
        <rFont val="Arial"/>
        <family val="2"/>
        <charset val="238"/>
      </rPr>
      <t xml:space="preserve">   See general notes item 9. and methodological notes item 15.   </t>
    </r>
  </si>
  <si>
    <r>
      <t xml:space="preserve">                   ECONOMIC RELATIONS AND COMPOSITION OF ENTERPRISES BY OBTAINED FINANCIAL RESULT</t>
    </r>
    <r>
      <rPr>
        <vertAlign val="superscript"/>
        <sz val="9"/>
        <color rgb="FF7D7D7D"/>
        <rFont val="Arial"/>
        <family val="2"/>
        <charset val="238"/>
      </rPr>
      <t xml:space="preserve">a  </t>
    </r>
    <r>
      <rPr>
        <sz val="9"/>
        <color rgb="FF7D7D7D"/>
        <rFont val="Arial"/>
        <family val="2"/>
        <charset val="238"/>
      </rPr>
      <t>(cont.)</t>
    </r>
  </si>
  <si>
    <r>
      <t xml:space="preserve">górnictwo 
i wydobywanie
</t>
    </r>
    <r>
      <rPr>
        <sz val="7"/>
        <color rgb="FF7D7D7D"/>
        <rFont val="Arial"/>
        <family val="2"/>
        <charset val="238"/>
      </rPr>
      <t>mining 
and quarrying</t>
    </r>
  </si>
  <si>
    <r>
      <t>wytwarzanie
i zaopatrywanie
w energię 
elektryczną, gaz, 
parę wodną i go-
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</si>
  <si>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</si>
  <si>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</si>
  <si>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</si>
  <si>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</si>
  <si>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rPr>
        <b/>
        <sz val="7"/>
        <rFont val="Arial"/>
        <family val="2"/>
        <charset val="238"/>
      </rPr>
      <t>a</t>
    </r>
    <r>
      <rPr>
        <sz val="7"/>
        <rFont val="Arial"/>
        <family val="2"/>
        <charset val="238"/>
      </rPr>
      <t xml:space="preserve">   Patrz uwagi ogólne pkt 9. oraz wyjaśnienia metodyczne  pkt 15. </t>
    </r>
    <r>
      <rPr>
        <b/>
        <i/>
        <sz val="7"/>
        <rFont val="Arial"/>
        <family val="2"/>
        <charset val="238"/>
      </rPr>
      <t/>
    </r>
  </si>
  <si>
    <r>
      <rPr>
        <b/>
        <sz val="7"/>
        <color rgb="FF7D7D7D"/>
        <rFont val="Arial"/>
        <family val="2"/>
        <charset val="238"/>
      </rPr>
      <t xml:space="preserve">a </t>
    </r>
    <r>
      <rPr>
        <sz val="7"/>
        <color rgb="FF7D7D7D"/>
        <rFont val="Arial"/>
        <family val="2"/>
        <charset val="238"/>
      </rPr>
      <t xml:space="preserve">  See general notes item 9. end methodological notes item 15.</t>
    </r>
  </si>
  <si>
    <r>
      <t xml:space="preserve">                   ECONOMIC RELATIONS AND COMPOSITION OF ENTERPRISES BY OBTAINED FINANCIAL RESULT</t>
    </r>
    <r>
      <rPr>
        <vertAlign val="superscript"/>
        <sz val="9"/>
        <color rgb="FF7D7D7D"/>
        <rFont val="Czcionka tekstu podstawowego"/>
        <charset val="238"/>
      </rPr>
      <t>a</t>
    </r>
    <r>
      <rPr>
        <sz val="9"/>
        <color rgb="FF7D7D7D"/>
        <rFont val="Czcionka tekstu podstawowego"/>
        <charset val="238"/>
      </rPr>
      <t xml:space="preserve">  (cont.)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</si>
  <si>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</si>
  <si>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</si>
  <si>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Share of number of enterprises showing net profit in total number of enterprises</t>
    </r>
    <r>
      <rPr>
        <vertAlign val="superscript"/>
        <sz val="8"/>
        <color rgb="FF7D7D7D"/>
        <rFont val="Arial"/>
        <family val="2"/>
        <charset val="238"/>
      </rPr>
      <t xml:space="preserve">b </t>
    </r>
    <r>
      <rPr>
        <sz val="8"/>
        <color rgb="FF7D7D7D"/>
        <rFont val="Arial"/>
        <family val="2"/>
        <charset val="238"/>
      </rPr>
      <t>in %</t>
    </r>
  </si>
  <si>
    <r>
      <t>Udział przychodów przedsiębiorstw wykazujących zysk netto w przychodach z całokształtu działalności</t>
    </r>
    <r>
      <rPr>
        <vertAlign val="superscript"/>
        <sz val="8"/>
        <color indexed="8"/>
        <rFont val="Arial"/>
        <family val="2"/>
        <charset val="238"/>
      </rPr>
      <t xml:space="preserve">b </t>
    </r>
    <r>
      <rPr>
        <sz val="8"/>
        <color indexed="8"/>
        <rFont val="Arial"/>
        <family val="2"/>
        <charset val="238"/>
      </rPr>
      <t>w %</t>
    </r>
  </si>
  <si>
    <r>
      <t>Share of revenues of enterprises showing net profit in total income from the whole activity</t>
    </r>
    <r>
      <rPr>
        <vertAlign val="superscript"/>
        <sz val="8"/>
        <color rgb="FF7D7D7D"/>
        <rFont val="Arial"/>
        <family val="2"/>
        <charset val="238"/>
      </rPr>
      <t xml:space="preserve">b </t>
    </r>
    <r>
      <rPr>
        <sz val="8"/>
        <color rgb="FF7D7D7D"/>
        <rFont val="Arial"/>
        <family val="2"/>
        <charset val="238"/>
      </rPr>
      <t>in %</t>
    </r>
  </si>
  <si>
    <r>
      <rPr>
        <b/>
        <sz val="7"/>
        <rFont val="Arial"/>
        <family val="2"/>
        <charset val="238"/>
      </rPr>
      <t>a</t>
    </r>
    <r>
      <rPr>
        <sz val="7"/>
        <rFont val="Arial"/>
        <family val="2"/>
        <charset val="238"/>
      </rPr>
      <t xml:space="preserve">  Patrz uwagi ogólne  pkt 9. oraz wyjaśnienia metodyczne pkt 9.  </t>
    </r>
    <r>
      <rPr>
        <b/>
        <sz val="7"/>
        <rFont val="Arial"/>
        <family val="2"/>
        <charset val="238"/>
      </rPr>
      <t>b</t>
    </r>
    <r>
      <rPr>
        <sz val="7"/>
        <rFont val="Arial"/>
        <family val="2"/>
        <charset val="238"/>
      </rPr>
      <t xml:space="preserve"> Odpowiednio ogółem, sekcji.</t>
    </r>
  </si>
  <si>
    <r>
      <rPr>
        <b/>
        <sz val="7"/>
        <color rgb="FF7D7D7D"/>
        <rFont val="Arial"/>
        <family val="2"/>
        <charset val="238"/>
      </rPr>
      <t xml:space="preserve">a </t>
    </r>
    <r>
      <rPr>
        <sz val="7"/>
        <color rgb="FF7D7D7D"/>
        <rFont val="Arial"/>
        <family val="2"/>
        <charset val="238"/>
      </rPr>
      <t xml:space="preserve"> See general notes item 9. and methodological notes item 9.   </t>
    </r>
    <r>
      <rPr>
        <b/>
        <sz val="7"/>
        <color rgb="FF7D7D7D"/>
        <rFont val="Arial"/>
        <family val="2"/>
        <charset val="238"/>
      </rPr>
      <t>b</t>
    </r>
    <r>
      <rPr>
        <sz val="7"/>
        <color rgb="FF7D7D7D"/>
        <rFont val="Arial"/>
        <family val="2"/>
        <charset val="238"/>
      </rPr>
      <t xml:space="preserve"> Of total, section respectively.</t>
    </r>
  </si>
  <si>
    <t xml:space="preserve">                  End of period</t>
  </si>
  <si>
    <r>
      <t xml:space="preserve">                  CURRENT ASSETS AND SHORT-TERM AND LONG-TERM LIABILITIES OF ENTERPRISES</t>
    </r>
    <r>
      <rPr>
        <vertAlign val="superscript"/>
        <sz val="9"/>
        <color rgb="FF7D7D7D"/>
        <rFont val="Arial"/>
        <family val="2"/>
        <charset val="238"/>
      </rPr>
      <t>a</t>
    </r>
  </si>
  <si>
    <r>
      <t xml:space="preserve">Aktywa obrotowe    </t>
    </r>
    <r>
      <rPr>
        <sz val="7"/>
        <color rgb="FF7D7D7D"/>
        <rFont val="Arial"/>
        <family val="2"/>
        <charset val="238"/>
      </rPr>
      <t xml:space="preserve">  Current assets</t>
    </r>
  </si>
  <si>
    <r>
      <t xml:space="preserve">Zobo-
wiązania długo-
termi-
nowe
</t>
    </r>
    <r>
      <rPr>
        <sz val="7"/>
        <color rgb="FF7D7D7D"/>
        <rFont val="Arial"/>
        <family val="2"/>
        <charset val="238"/>
      </rPr>
      <t>Long-               
-term lia-
bilities</t>
    </r>
  </si>
  <si>
    <r>
      <t xml:space="preserve">ogółem
</t>
    </r>
    <r>
      <rPr>
        <sz val="7"/>
        <color rgb="FF7D7D7D"/>
        <rFont val="Arial"/>
        <family val="2"/>
        <charset val="238"/>
      </rPr>
      <t>total</t>
    </r>
  </si>
  <si>
    <r>
      <t xml:space="preserve">należności
krótkotermi-
nowe
</t>
    </r>
    <r>
      <rPr>
        <sz val="7"/>
        <color rgb="FF7D7D7D"/>
        <rFont val="Arial"/>
        <family val="2"/>
        <charset val="238"/>
      </rPr>
      <t>short-term
dues</t>
    </r>
  </si>
  <si>
    <r>
      <t xml:space="preserve">inwestycje
 krótko-
terminowe
</t>
    </r>
    <r>
      <rPr>
        <sz val="7"/>
        <color rgb="FF7D7D7D"/>
        <rFont val="Arial"/>
        <family val="2"/>
        <charset val="238"/>
      </rPr>
      <t>short-
-term
 investments</t>
    </r>
  </si>
  <si>
    <r>
      <t xml:space="preserve">krótko-
terminowe
rozliczenia 
między-
okresowe
</t>
    </r>
    <r>
      <rPr>
        <sz val="7"/>
        <color rgb="FF7D7D7D"/>
        <rFont val="Arial"/>
        <family val="2"/>
        <charset val="238"/>
      </rPr>
      <t>short-
term
inter-
-period
 settlements</t>
    </r>
  </si>
  <si>
    <r>
      <t>Zobo-
wiązania
krótko-
terminowe</t>
    </r>
    <r>
      <rPr>
        <vertAlign val="superscript"/>
        <sz val="7"/>
        <rFont val="Arial"/>
        <family val="2"/>
        <charset val="238"/>
      </rPr>
      <t>b</t>
    </r>
    <r>
      <rPr>
        <sz val="7"/>
        <rFont val="Arial"/>
        <family val="2"/>
        <charset val="238"/>
      </rPr>
      <t xml:space="preserve">
</t>
    </r>
    <r>
      <rPr>
        <sz val="7"/>
        <color rgb="FF7D7D7D"/>
        <rFont val="Arial"/>
        <family val="2"/>
        <charset val="238"/>
      </rPr>
      <t>Short-term
 liabilities</t>
    </r>
    <r>
      <rPr>
        <vertAlign val="superscript"/>
        <sz val="7"/>
        <color rgb="FF7D7D7D"/>
        <rFont val="Arial"/>
        <family val="2"/>
        <charset val="238"/>
      </rPr>
      <t>b</t>
    </r>
  </si>
  <si>
    <r>
      <t>z tytułu dostaw
i usług</t>
    </r>
    <r>
      <rPr>
        <vertAlign val="superscript"/>
        <sz val="7"/>
        <rFont val="Arial"/>
        <family val="2"/>
        <charset val="238"/>
      </rPr>
      <t>c</t>
    </r>
    <r>
      <rPr>
        <sz val="7"/>
        <rFont val="Arial"/>
        <family val="2"/>
        <charset val="238"/>
      </rPr>
      <t xml:space="preserve">
</t>
    </r>
    <r>
      <rPr>
        <sz val="7"/>
        <color rgb="FF7D7D7D"/>
        <rFont val="Arial"/>
        <family val="2"/>
        <charset val="238"/>
      </rPr>
      <t>resulting
 from deliveries
and
services</t>
    </r>
    <r>
      <rPr>
        <vertAlign val="superscript"/>
        <sz val="7"/>
        <color rgb="FF7D7D7D"/>
        <rFont val="Arial"/>
        <family val="2"/>
        <charset val="238"/>
      </rPr>
      <t>c</t>
    </r>
  </si>
  <si>
    <r>
      <t xml:space="preserve">z tytułu
podat-
ków, ceł, 
ubezpie-
czeń i innych
świadczeń
</t>
    </r>
    <r>
      <rPr>
        <sz val="7"/>
        <color rgb="FF7D7D7D"/>
        <rFont val="Arial"/>
        <family val="2"/>
        <charset val="238"/>
      </rPr>
      <t>on account 
of taxes, 
customs
duties, 
insurance
and other
benefits</t>
    </r>
  </si>
  <si>
    <r>
      <t xml:space="preserve">zapasy
</t>
    </r>
    <r>
      <rPr>
        <sz val="7"/>
        <color rgb="FF7D7D7D"/>
        <rFont val="Arial"/>
        <family val="2"/>
        <charset val="238"/>
      </rPr>
      <t>stocks</t>
    </r>
  </si>
  <si>
    <r>
      <t xml:space="preserve">materiały
</t>
    </r>
    <r>
      <rPr>
        <sz val="7"/>
        <color rgb="FF7D7D7D"/>
        <rFont val="Arial"/>
        <family val="2"/>
        <charset val="238"/>
      </rPr>
      <t>materials</t>
    </r>
  </si>
  <si>
    <r>
      <t xml:space="preserve">półprodukty
i produkty 
w toku
work in </t>
    </r>
    <r>
      <rPr>
        <sz val="7"/>
        <color rgb="FF7D7D7D"/>
        <rFont val="Arial"/>
        <family val="2"/>
        <charset val="238"/>
      </rPr>
      <t>progress and semi- 
-finished 
goods</t>
    </r>
  </si>
  <si>
    <r>
      <t xml:space="preserve">produkty gotowe
</t>
    </r>
    <r>
      <rPr>
        <sz val="7"/>
        <color rgb="FF7D7D7D"/>
        <rFont val="Arial"/>
        <family val="2"/>
        <charset val="238"/>
      </rPr>
      <t>finished products</t>
    </r>
  </si>
  <si>
    <r>
      <t xml:space="preserve">towary
</t>
    </r>
    <r>
      <rPr>
        <sz val="7"/>
        <color rgb="FF7D7D7D"/>
        <rFont val="Arial"/>
        <family val="2"/>
        <charset val="238"/>
      </rPr>
      <t>goods</t>
    </r>
  </si>
  <si>
    <r>
      <t>z tytułu 
dostaw
i usług</t>
    </r>
    <r>
      <rPr>
        <vertAlign val="superscript"/>
        <sz val="7"/>
        <rFont val="Arial"/>
        <family val="2"/>
        <charset val="238"/>
      </rPr>
      <t>c</t>
    </r>
    <r>
      <rPr>
        <sz val="7"/>
        <rFont val="Arial"/>
        <family val="2"/>
        <charset val="238"/>
      </rPr>
      <t xml:space="preserve">
</t>
    </r>
    <r>
      <rPr>
        <sz val="7"/>
        <color rgb="FF7D7D7D"/>
        <rFont val="Arial"/>
        <family val="2"/>
        <charset val="238"/>
      </rPr>
      <t>resulting
from 
deliveries
and ser-
vices</t>
    </r>
    <r>
      <rPr>
        <vertAlign val="superscript"/>
        <sz val="7"/>
        <color rgb="FF7D7D7D"/>
        <rFont val="Arial"/>
        <family val="2"/>
        <charset val="238"/>
      </rPr>
      <t>c</t>
    </r>
  </si>
  <si>
    <r>
      <t xml:space="preserve">w milionach złotych        </t>
    </r>
    <r>
      <rPr>
        <sz val="7"/>
        <color rgb="FF7D7D7D"/>
        <rFont val="Arial"/>
        <family val="2"/>
        <charset val="238"/>
      </rPr>
      <t xml:space="preserve"> in PLN millions</t>
    </r>
  </si>
  <si>
    <r>
      <rPr>
        <b/>
        <sz val="7"/>
        <rFont val="Arial"/>
        <family val="2"/>
        <charset val="238"/>
      </rPr>
      <t>a</t>
    </r>
    <r>
      <rPr>
        <sz val="7"/>
        <rFont val="Arial"/>
        <family val="2"/>
        <charset val="238"/>
      </rPr>
      <t xml:space="preserve">  Patrz uwagi ogólne pkt 9. oraz wyjaśnienia metodyczne pkt 14.  </t>
    </r>
    <r>
      <rPr>
        <b/>
        <sz val="7"/>
        <rFont val="Arial"/>
        <family val="2"/>
        <charset val="238"/>
      </rPr>
      <t xml:space="preserve">b </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 xml:space="preserve"> Bez względu na okres wymagalności zapłaty.  </t>
    </r>
  </si>
  <si>
    <r>
      <rPr>
        <b/>
        <sz val="7"/>
        <color rgb="FF7D7D7D"/>
        <rFont val="Arial"/>
        <family val="2"/>
        <charset val="238"/>
      </rPr>
      <t>a</t>
    </r>
    <r>
      <rPr>
        <sz val="7"/>
        <color rgb="FF7D7D7D"/>
        <rFont val="Arial"/>
        <family val="2"/>
        <charset val="238"/>
      </rPr>
      <t xml:space="preserve">  See general notes item 9. and methodological notes  item 14.  </t>
    </r>
    <r>
      <rPr>
        <b/>
        <sz val="7"/>
        <color rgb="FF7D7D7D"/>
        <rFont val="Arial"/>
        <family val="2"/>
        <charset val="238"/>
      </rPr>
      <t>b</t>
    </r>
    <r>
      <rPr>
        <sz val="7"/>
        <color rgb="FF7D7D7D"/>
        <rFont val="Arial"/>
        <family val="2"/>
        <charset val="238"/>
      </rPr>
      <t xml:space="preserve">  Including  liabilities  with  maturity of up to 1 year, apart from delivieries and services; excluding special funds.  </t>
    </r>
    <r>
      <rPr>
        <b/>
        <sz val="7"/>
        <color rgb="FF7D7D7D"/>
        <rFont val="Arial"/>
        <family val="2"/>
        <charset val="238"/>
      </rPr>
      <t>c</t>
    </r>
    <r>
      <rPr>
        <sz val="7"/>
        <color rgb="FF7D7D7D"/>
        <rFont val="Arial"/>
        <family val="2"/>
        <charset val="238"/>
      </rPr>
      <t xml:space="preserve">  Regardless the maturity data.</t>
    </r>
  </si>
  <si>
    <r>
      <t xml:space="preserve">Ogółem                        </t>
    </r>
    <r>
      <rPr>
        <sz val="7"/>
        <color rgb="FF7D7D7D"/>
        <rFont val="Arial"/>
        <family val="2"/>
        <charset val="238"/>
      </rPr>
      <t>Total</t>
    </r>
  </si>
  <si>
    <r>
      <t xml:space="preserve">żywność 
i napoje bezalko-
holowe
</t>
    </r>
    <r>
      <rPr>
        <sz val="7"/>
        <color rgb="FF7D7D7D"/>
        <rFont val="Arial"/>
        <family val="2"/>
        <charset val="238"/>
      </rPr>
      <t>food and non-
-alcoholic 
beverages</t>
    </r>
  </si>
  <si>
    <r>
      <t xml:space="preserve">napoje
alkoholowe
i wyroby
tytoniowe
</t>
    </r>
    <r>
      <rPr>
        <sz val="7"/>
        <color rgb="FF7D7D7D"/>
        <rFont val="Arial"/>
        <family val="2"/>
        <charset val="238"/>
      </rPr>
      <t>alcoholic 
beverages
and tobacco</t>
    </r>
  </si>
  <si>
    <r>
      <t xml:space="preserve">odzież i obuwie
</t>
    </r>
    <r>
      <rPr>
        <sz val="7"/>
        <color rgb="FF7D7D7D"/>
        <rFont val="Arial"/>
        <family val="2"/>
        <charset val="238"/>
      </rPr>
      <t>clothing 
and footwear</t>
    </r>
  </si>
  <si>
    <r>
      <t xml:space="preserve">mieszkanie
</t>
    </r>
    <r>
      <rPr>
        <sz val="7"/>
        <color rgb="FF7D7D7D"/>
        <rFont val="Arial"/>
        <family val="2"/>
        <charset val="238"/>
      </rPr>
      <t>dwelling</t>
    </r>
  </si>
  <si>
    <r>
      <t xml:space="preserve">zdrowie
</t>
    </r>
    <r>
      <rPr>
        <sz val="7"/>
        <color rgb="FF7D7D7D"/>
        <rFont val="Arial"/>
        <family val="2"/>
        <charset val="238"/>
      </rPr>
      <t>health</t>
    </r>
  </si>
  <si>
    <r>
      <t xml:space="preserve">transport
</t>
    </r>
    <r>
      <rPr>
        <sz val="7"/>
        <color rgb="FF7D7D7D"/>
        <rFont val="Arial"/>
        <family val="2"/>
        <charset val="238"/>
      </rPr>
      <t>transport</t>
    </r>
  </si>
  <si>
    <r>
      <t xml:space="preserve">rekreacja
i kultura
</t>
    </r>
    <r>
      <rPr>
        <sz val="7"/>
        <color rgb="FF7D7D7D"/>
        <rFont val="Arial"/>
        <family val="2"/>
        <charset val="238"/>
      </rPr>
      <t>recreation
and culture</t>
    </r>
  </si>
  <si>
    <r>
      <t xml:space="preserve">edukacja
</t>
    </r>
    <r>
      <rPr>
        <sz val="7"/>
        <color rgb="FF7D7D7D"/>
        <rFont val="Arial"/>
        <family val="2"/>
        <charset val="238"/>
      </rPr>
      <t>education</t>
    </r>
  </si>
  <si>
    <r>
      <t xml:space="preserve">analogiczny okres roku poprzedniego = 100
</t>
    </r>
    <r>
      <rPr>
        <sz val="8"/>
        <color rgb="FF7D7D7D"/>
        <rFont val="Arial"/>
        <family val="2"/>
        <charset val="238"/>
      </rPr>
      <t>corresponding period of previous year = 100</t>
    </r>
  </si>
  <si>
    <r>
      <t xml:space="preserve">okres poprzedni = 100
</t>
    </r>
    <r>
      <rPr>
        <sz val="8"/>
        <color rgb="FF7D7D7D"/>
        <rFont val="Arial"/>
        <family val="2"/>
        <charset val="238"/>
      </rPr>
      <t>previous period = 100</t>
    </r>
  </si>
  <si>
    <r>
      <t xml:space="preserve">                  AVERAGE PROCUREMENT PRICES</t>
    </r>
    <r>
      <rPr>
        <vertAlign val="superscript"/>
        <sz val="9"/>
        <color rgb="FF7D7D7D"/>
        <rFont val="Arial"/>
        <family val="2"/>
        <charset val="238"/>
      </rPr>
      <t>a</t>
    </r>
    <r>
      <rPr>
        <sz val="9"/>
        <color rgb="FF7D7D7D"/>
        <rFont val="Arial"/>
        <family val="2"/>
        <charset val="238"/>
      </rPr>
      <t xml:space="preserve"> OF MAJOR AGRICULTURAL PRODUCTS</t>
    </r>
  </si>
  <si>
    <r>
      <t xml:space="preserve">Ziarno zbóż (bez siewnego)
</t>
    </r>
    <r>
      <rPr>
        <sz val="7"/>
        <color rgb="FF7D7D7D"/>
        <rFont val="Arial"/>
        <family val="2"/>
        <charset val="238"/>
      </rPr>
      <t>Cereal grain 
(excluding sowing seed)</t>
    </r>
  </si>
  <si>
    <r>
      <t xml:space="preserve">Ziemniaki
</t>
    </r>
    <r>
      <rPr>
        <sz val="7"/>
        <color rgb="FF7D7D7D"/>
        <rFont val="Arial"/>
        <family val="2"/>
        <charset val="238"/>
      </rPr>
      <t>Patatoes</t>
    </r>
  </si>
  <si>
    <r>
      <t xml:space="preserve">Żywiec rzeźny
</t>
    </r>
    <r>
      <rPr>
        <sz val="7"/>
        <color rgb="FF7D7D7D"/>
        <rFont val="Arial"/>
        <family val="2"/>
        <charset val="238"/>
      </rPr>
      <t>Animals for slaughter</t>
    </r>
  </si>
  <si>
    <r>
      <t xml:space="preserve">Mleko krowie
w zł  za 1 hl
</t>
    </r>
    <r>
      <rPr>
        <sz val="7"/>
        <color rgb="FF7D7D7D"/>
        <rFont val="Arial"/>
        <family val="2"/>
        <charset val="238"/>
      </rPr>
      <t>Cows' milk
in PLN  per hl</t>
    </r>
  </si>
  <si>
    <r>
      <t xml:space="preserve">pszenicy
</t>
    </r>
    <r>
      <rPr>
        <sz val="7"/>
        <color rgb="FF7D7D7D"/>
        <rFont val="Arial"/>
        <family val="2"/>
        <charset val="238"/>
      </rPr>
      <t>wheat</t>
    </r>
  </si>
  <si>
    <r>
      <t xml:space="preserve">żyta
</t>
    </r>
    <r>
      <rPr>
        <sz val="7"/>
        <color rgb="FF7D7D7D"/>
        <rFont val="Arial"/>
        <family val="2"/>
        <charset val="238"/>
      </rPr>
      <t>rye</t>
    </r>
  </si>
  <si>
    <r>
      <t xml:space="preserve">bydło
(bez cieląt)
</t>
    </r>
    <r>
      <rPr>
        <sz val="7"/>
        <color rgb="FF7D7D7D"/>
        <rFont val="Arial"/>
        <family val="2"/>
        <charset val="238"/>
      </rPr>
      <t>cattle
(exluding calves)</t>
    </r>
  </si>
  <si>
    <r>
      <t xml:space="preserve">trzoda chlewna
</t>
    </r>
    <r>
      <rPr>
        <sz val="7"/>
        <color rgb="FF7D7D7D"/>
        <rFont val="Arial"/>
        <family val="2"/>
        <charset val="238"/>
      </rPr>
      <t>pigs</t>
    </r>
  </si>
  <si>
    <r>
      <t xml:space="preserve">drób
</t>
    </r>
    <r>
      <rPr>
        <sz val="7"/>
        <color rgb="FF7D7D7D"/>
        <rFont val="Arial"/>
        <family val="2"/>
        <charset val="238"/>
      </rPr>
      <t>poultry</t>
    </r>
  </si>
  <si>
    <r>
      <t xml:space="preserve">w zł za 1 dt 
</t>
    </r>
    <r>
      <rPr>
        <sz val="7"/>
        <color rgb="FF7D7D7D"/>
        <rFont val="Arial"/>
        <family val="2"/>
        <charset val="238"/>
      </rPr>
      <t>in PLN per dt</t>
    </r>
  </si>
  <si>
    <r>
      <t xml:space="preserve">w zł za 1 kg wagi żywej 
</t>
    </r>
    <r>
      <rPr>
        <sz val="7"/>
        <color rgb="FF7D7D7D"/>
        <rFont val="Arial"/>
        <family val="2"/>
        <charset val="238"/>
      </rPr>
      <t>in PLN per kg live weight</t>
    </r>
  </si>
  <si>
    <r>
      <rPr>
        <b/>
        <sz val="7"/>
        <color rgb="FF7D7D7D"/>
        <rFont val="Arial"/>
        <family val="2"/>
        <charset val="238"/>
      </rPr>
      <t>a</t>
    </r>
    <r>
      <rPr>
        <sz val="7"/>
        <color rgb="FF7D7D7D"/>
        <rFont val="Arial"/>
        <family val="2"/>
        <charset val="238"/>
      </rPr>
      <t xml:space="preserve"> Current prices  excluding VAT.</t>
    </r>
  </si>
  <si>
    <r>
      <t xml:space="preserve">                   AVERAGE MARKETPLACE PRICES RECEIVED BY FARMERS</t>
    </r>
    <r>
      <rPr>
        <vertAlign val="superscript"/>
        <sz val="9"/>
        <color rgb="FF7D7D7D"/>
        <rFont val="Arial"/>
        <family val="2"/>
        <charset val="238"/>
      </rPr>
      <t>a</t>
    </r>
  </si>
  <si>
    <r>
      <t xml:space="preserve">Ziarno zbóż 
</t>
    </r>
    <r>
      <rPr>
        <sz val="7"/>
        <color rgb="FF7D7D7D"/>
        <rFont val="Arial"/>
        <family val="2"/>
        <charset val="238"/>
      </rPr>
      <t xml:space="preserve">Cereal grain </t>
    </r>
  </si>
  <si>
    <r>
      <t xml:space="preserve">Ziemniaki
jadalne późne
</t>
    </r>
    <r>
      <rPr>
        <sz val="7"/>
        <color rgb="FF7D7D7D"/>
        <rFont val="Arial"/>
        <family val="2"/>
        <charset val="238"/>
      </rPr>
      <t>Late edible patatoes</t>
    </r>
  </si>
  <si>
    <r>
      <t xml:space="preserve">Prosię na chów
w zł za 1 szt.
</t>
    </r>
    <r>
      <rPr>
        <sz val="7"/>
        <color rgb="FF7D7D7D"/>
        <rFont val="Arial"/>
        <family val="2"/>
        <charset val="238"/>
      </rPr>
      <t>Piglet
in PLN per head</t>
    </r>
  </si>
  <si>
    <r>
      <t xml:space="preserve">jęczmienia
</t>
    </r>
    <r>
      <rPr>
        <sz val="7"/>
        <color rgb="FF7D7D7D"/>
        <rFont val="Arial"/>
        <family val="2"/>
        <charset val="238"/>
      </rPr>
      <t>barley</t>
    </r>
  </si>
  <si>
    <r>
      <t xml:space="preserve">owsa
</t>
    </r>
    <r>
      <rPr>
        <sz val="7"/>
        <color rgb="FF7D7D7D"/>
        <rFont val="Arial"/>
        <family val="2"/>
        <charset val="238"/>
      </rPr>
      <t>oats</t>
    </r>
  </si>
  <si>
    <r>
      <t xml:space="preserve">w zł za 1 dt    </t>
    </r>
    <r>
      <rPr>
        <sz val="7"/>
        <color rgb="FF7D7D7D"/>
        <rFont val="Arial"/>
        <family val="2"/>
        <charset val="238"/>
      </rPr>
      <t xml:space="preserve"> in PLN per dt</t>
    </r>
  </si>
  <si>
    <r>
      <rPr>
        <b/>
        <sz val="7"/>
        <color indexed="8"/>
        <rFont val="Arial"/>
        <family val="2"/>
        <charset val="238"/>
      </rPr>
      <t>a</t>
    </r>
    <r>
      <rPr>
        <sz val="7"/>
        <color indexed="8"/>
        <rFont val="Arial"/>
        <family val="2"/>
        <charset val="238"/>
      </rPr>
      <t xml:space="preserve">  Patrz wyjaśnienia metodyczne pkt 20.</t>
    </r>
    <r>
      <rPr>
        <b/>
        <sz val="7"/>
        <color indexed="8"/>
        <rFont val="Arial"/>
        <family val="2"/>
        <charset val="238"/>
      </rPr>
      <t xml:space="preserve"> </t>
    </r>
  </si>
  <si>
    <r>
      <t xml:space="preserve">a  </t>
    </r>
    <r>
      <rPr>
        <sz val="7"/>
        <color rgb="FF7D7D7D"/>
        <rFont val="Arial"/>
        <family val="2"/>
        <charset val="238"/>
      </rPr>
      <t>See methodological notes item 20.</t>
    </r>
    <r>
      <rPr>
        <b/>
        <sz val="7"/>
        <color rgb="FF7D7D7D"/>
        <rFont val="Arial"/>
        <family val="2"/>
        <charset val="238"/>
      </rPr>
      <t xml:space="preserve"> </t>
    </r>
  </si>
  <si>
    <r>
      <t xml:space="preserve">OKRESY                                       </t>
    </r>
    <r>
      <rPr>
        <sz val="7"/>
        <color rgb="FF7D7D7D"/>
        <rFont val="Arial"/>
        <family val="2"/>
        <charset val="238"/>
      </rPr>
      <t xml:space="preserve">          PERIODS</t>
    </r>
  </si>
  <si>
    <r>
      <t xml:space="preserve">Relacje ceny skupu 1 kg żywca wieprzowego do cen
</t>
    </r>
    <r>
      <rPr>
        <sz val="7"/>
        <color rgb="FF7D7D7D"/>
        <rFont val="Arial"/>
        <family val="2"/>
        <charset val="238"/>
      </rPr>
      <t>Procurement price per kg pigs for slaughter to prices of</t>
    </r>
  </si>
  <si>
    <r>
      <t>Relacje cen targowiskowych</t>
    </r>
    <r>
      <rPr>
        <vertAlign val="superscript"/>
        <sz val="7"/>
        <rFont val="Arial"/>
        <family val="2"/>
        <charset val="238"/>
      </rPr>
      <t xml:space="preserve">a
</t>
    </r>
    <r>
      <rPr>
        <sz val="7"/>
        <rFont val="Arial"/>
        <family val="2"/>
        <charset val="238"/>
      </rPr>
      <t xml:space="preserve">do cen skupu pszenicy
</t>
    </r>
    <r>
      <rPr>
        <sz val="7"/>
        <color rgb="FF7D7D7D"/>
        <rFont val="Arial"/>
        <family val="2"/>
        <charset val="238"/>
      </rPr>
      <t>Marketplace prices</t>
    </r>
    <r>
      <rPr>
        <vertAlign val="superscript"/>
        <sz val="7"/>
        <color rgb="FF7D7D7D"/>
        <rFont val="Arial"/>
        <family val="2"/>
        <charset val="238"/>
      </rPr>
      <t xml:space="preserve">a
</t>
    </r>
    <r>
      <rPr>
        <sz val="7"/>
        <color rgb="FF7D7D7D"/>
        <rFont val="Arial"/>
        <family val="2"/>
        <charset val="238"/>
      </rPr>
      <t>to procurement  prices
of wheat</t>
    </r>
    <r>
      <rPr>
        <vertAlign val="superscript"/>
        <sz val="7"/>
        <color rgb="FF7D7D7D"/>
        <rFont val="Arial"/>
        <family val="2"/>
        <charset val="238"/>
      </rPr>
      <t xml:space="preserve"> </t>
    </r>
    <r>
      <rPr>
        <sz val="7"/>
        <color rgb="FF7D7D7D"/>
        <rFont val="Arial"/>
        <family val="2"/>
        <charset val="238"/>
      </rPr>
      <t xml:space="preserve">  </t>
    </r>
  </si>
  <si>
    <r>
      <t xml:space="preserve">1 kg żyta
</t>
    </r>
    <r>
      <rPr>
        <sz val="7"/>
        <color rgb="FF7D7D7D"/>
        <rFont val="Arial"/>
        <family val="2"/>
        <charset val="238"/>
      </rPr>
      <t>kg of  rye</t>
    </r>
  </si>
  <si>
    <r>
      <t xml:space="preserve">1 kg jęczmienia
</t>
    </r>
    <r>
      <rPr>
        <sz val="7"/>
        <color rgb="FF7D7D7D"/>
        <rFont val="Arial"/>
        <family val="2"/>
        <charset val="238"/>
      </rPr>
      <t>kg of barley</t>
    </r>
  </si>
  <si>
    <r>
      <t xml:space="preserve">1 kg ziemniaków
</t>
    </r>
    <r>
      <rPr>
        <sz val="7"/>
        <color rgb="FF7D7D7D"/>
        <rFont val="Arial"/>
        <family val="2"/>
        <charset val="238"/>
      </rPr>
      <t>kg of potatoes</t>
    </r>
  </si>
  <si>
    <r>
      <t xml:space="preserve">1 l mleka krowiego
</t>
    </r>
    <r>
      <rPr>
        <sz val="7"/>
        <color rgb="FF7D7D7D"/>
        <rFont val="Arial"/>
        <family val="2"/>
        <charset val="238"/>
      </rPr>
      <t>1 of cows’ milk</t>
    </r>
  </si>
  <si>
    <r>
      <t>na targo-
wiskach</t>
    </r>
    <r>
      <rPr>
        <vertAlign val="superscript"/>
        <sz val="7"/>
        <rFont val="Arial"/>
        <family val="2"/>
        <charset val="238"/>
      </rPr>
      <t>a</t>
    </r>
    <r>
      <rPr>
        <sz val="7"/>
        <rFont val="Arial"/>
        <family val="2"/>
        <charset val="238"/>
      </rPr>
      <t xml:space="preserve">   
</t>
    </r>
    <r>
      <rPr>
        <sz val="7"/>
        <color rgb="FF7D7D7D"/>
        <rFont val="Arial"/>
        <family val="2"/>
        <charset val="238"/>
      </rPr>
      <t>on market- 
places</t>
    </r>
    <r>
      <rPr>
        <vertAlign val="superscript"/>
        <sz val="7"/>
        <color rgb="FF7D7D7D"/>
        <rFont val="Arial"/>
        <family val="2"/>
        <charset val="238"/>
      </rPr>
      <t>a</t>
    </r>
  </si>
  <si>
    <r>
      <t xml:space="preserve">w skupie
</t>
    </r>
    <r>
      <rPr>
        <sz val="7"/>
        <color rgb="FF7D7D7D"/>
        <rFont val="Arial"/>
        <family val="2"/>
        <charset val="238"/>
      </rPr>
      <t xml:space="preserve"> in  procurement</t>
    </r>
  </si>
  <si>
    <r>
      <t>na targowiskach</t>
    </r>
    <r>
      <rPr>
        <vertAlign val="superscript"/>
        <sz val="7"/>
        <rFont val="Arial"/>
        <family val="2"/>
        <charset val="238"/>
      </rPr>
      <t xml:space="preserve">a
</t>
    </r>
    <r>
      <rPr>
        <sz val="7"/>
        <color rgb="FF7D7D7D"/>
        <rFont val="Arial"/>
        <family val="2"/>
        <charset val="238"/>
      </rPr>
      <t>on  marketplaces</t>
    </r>
    <r>
      <rPr>
        <vertAlign val="superscript"/>
        <sz val="7"/>
        <color rgb="FF7D7D7D"/>
        <rFont val="Arial"/>
        <family val="2"/>
        <charset val="238"/>
      </rPr>
      <t>a</t>
    </r>
    <r>
      <rPr>
        <sz val="7"/>
        <color rgb="FF7D7D7D"/>
        <rFont val="Arial"/>
        <family val="2"/>
        <charset val="238"/>
      </rPr>
      <t xml:space="preserve"> </t>
    </r>
  </si>
  <si>
    <r>
      <t xml:space="preserve">w skupie
</t>
    </r>
    <r>
      <rPr>
        <sz val="7"/>
        <color rgb="FF7D7D7D"/>
        <rFont val="Arial"/>
        <family val="2"/>
        <charset val="238"/>
      </rPr>
      <t>in procurement</t>
    </r>
  </si>
  <si>
    <r>
      <rPr>
        <b/>
        <sz val="7"/>
        <color rgb="FF7D7D7D"/>
        <rFont val="Arial"/>
        <family val="2"/>
        <charset val="238"/>
      </rPr>
      <t>a</t>
    </r>
    <r>
      <rPr>
        <sz val="7"/>
        <color rgb="FF7D7D7D"/>
        <rFont val="Arial"/>
        <family val="2"/>
        <charset val="238"/>
      </rPr>
      <t xml:space="preserve">  See methodological notes item 20.</t>
    </r>
  </si>
  <si>
    <r>
      <t xml:space="preserve">                  INVESTMENT OUTLAYS </t>
    </r>
    <r>
      <rPr>
        <vertAlign val="superscript"/>
        <sz val="9"/>
        <color rgb="FF7D7D7D"/>
        <rFont val="Arial"/>
        <family val="2"/>
        <charset val="238"/>
      </rPr>
      <t>a</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</si>
  <si>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corresponding period 
     of previous year = 100</t>
    </r>
  </si>
  <si>
    <r>
      <t xml:space="preserve">Ogółem
</t>
    </r>
    <r>
      <rPr>
        <sz val="7"/>
        <color rgb="FF7D7D7D"/>
        <rFont val="Arial"/>
        <family val="2"/>
        <charset val="238"/>
      </rPr>
      <t xml:space="preserve">Grand total </t>
    </r>
  </si>
  <si>
    <r>
      <t xml:space="preserve">na środki trwałe  
</t>
    </r>
    <r>
      <rPr>
        <sz val="7"/>
        <color rgb="FF7D7D7D"/>
        <rFont val="Arial"/>
        <family val="2"/>
        <charset val="238"/>
      </rPr>
      <t>on fixed assets</t>
    </r>
  </si>
  <si>
    <r>
      <t xml:space="preserve">budynki i budowle
</t>
    </r>
    <r>
      <rPr>
        <sz val="7"/>
        <color rgb="FF7D7D7D"/>
        <rFont val="Arial"/>
        <family val="2"/>
        <charset val="238"/>
      </rPr>
      <t>buldings and structures</t>
    </r>
  </si>
  <si>
    <r>
      <t xml:space="preserve">maszyny, urządzenia techniczne
i narzędzia
</t>
    </r>
    <r>
      <rPr>
        <sz val="7"/>
        <color rgb="FF7D7D7D"/>
        <rFont val="Arial"/>
        <family val="2"/>
        <charset val="238"/>
      </rPr>
      <t>machinery, equipment and tools</t>
    </r>
  </si>
  <si>
    <r>
      <t xml:space="preserve">środki transportu
</t>
    </r>
    <r>
      <rPr>
        <sz val="7"/>
        <color rgb="FF7D7D7D"/>
        <rFont val="Arial"/>
        <family val="2"/>
        <charset val="238"/>
      </rPr>
      <t>transport equipment</t>
    </r>
  </si>
  <si>
    <r>
      <t xml:space="preserve">w tysiącach złotych                                                                                                                                                                                         
</t>
    </r>
    <r>
      <rPr>
        <sz val="7"/>
        <color rgb="FF7D7D7D"/>
        <rFont val="Arial"/>
        <family val="2"/>
        <charset val="238"/>
      </rPr>
      <t>in PLN thousands</t>
    </r>
  </si>
  <si>
    <r>
      <rPr>
        <b/>
        <sz val="7"/>
        <rFont val="Arial"/>
        <family val="2"/>
        <charset val="238"/>
      </rPr>
      <t>a</t>
    </r>
    <r>
      <rPr>
        <sz val="7"/>
        <rFont val="Arial"/>
        <family val="2"/>
        <charset val="238"/>
      </rPr>
      <t xml:space="preserve">  Patrz wyjaśnienia metodyczne pkt 21; wskaźniki dynamiki obliczono na podstawie wartości w cenach bieżących.  </t>
    </r>
  </si>
  <si>
    <r>
      <rPr>
        <b/>
        <sz val="7"/>
        <color rgb="FF7D7D7D"/>
        <rFont val="Arial"/>
        <family val="2"/>
        <charset val="238"/>
      </rPr>
      <t xml:space="preserve">a </t>
    </r>
    <r>
      <rPr>
        <sz val="7"/>
        <color rgb="FF7D7D7D"/>
        <rFont val="Arial"/>
        <family val="2"/>
        <charset val="238"/>
      </rPr>
      <t xml:space="preserve"> See methodological notes item 21; indices are calculated on the basis of value at current prices.  </t>
    </r>
  </si>
  <si>
    <r>
      <t xml:space="preserve">                   INVESTMENT OUTLAYS </t>
    </r>
    <r>
      <rPr>
        <vertAlign val="superscript"/>
        <sz val="9"/>
        <color rgb="FF7D7D7D"/>
        <rFont val="Arial"/>
        <family val="2"/>
        <charset val="238"/>
      </rPr>
      <t xml:space="preserve">a      </t>
    </r>
    <r>
      <rPr>
        <sz val="9"/>
        <color rgb="FF7D7D7D"/>
        <rFont val="Arial"/>
        <family val="2"/>
        <charset val="238"/>
      </rPr>
      <t>(cont.)</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</si>
  <si>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 xml:space="preserve">    corresponding period 
     of previous year = 100</t>
    </r>
  </si>
  <si>
    <r>
      <t xml:space="preserve">Z ogółem (dok.)       </t>
    </r>
    <r>
      <rPr>
        <sz val="7"/>
        <color rgb="FF7D7D7D"/>
        <rFont val="Arial"/>
        <family val="2"/>
        <charset val="238"/>
      </rPr>
      <t xml:space="preserve">  Of grand total (cont.)</t>
    </r>
  </si>
  <si>
    <r>
      <t xml:space="preserve">przemysł </t>
    </r>
    <r>
      <rPr>
        <vertAlign val="superscript"/>
        <sz val="7"/>
        <rFont val="Arial"/>
        <family val="2"/>
        <charset val="238"/>
      </rPr>
      <t>b</t>
    </r>
    <r>
      <rPr>
        <sz val="7"/>
        <rFont val="Arial"/>
        <family val="2"/>
        <charset val="238"/>
      </rPr>
      <t xml:space="preserve">
</t>
    </r>
    <r>
      <rPr>
        <sz val="7"/>
        <color rgb="FF7D7D7D"/>
        <rFont val="Arial"/>
        <family val="2"/>
        <charset val="238"/>
      </rPr>
      <t xml:space="preserve">industry </t>
    </r>
    <r>
      <rPr>
        <vertAlign val="superscript"/>
        <sz val="7"/>
        <color rgb="FF7D7D7D"/>
        <rFont val="Arial"/>
        <family val="2"/>
        <charset val="238"/>
      </rPr>
      <t>b</t>
    </r>
  </si>
  <si>
    <r>
      <t xml:space="preserve">handel; naprawa
pojazdów samocho-
dowych </t>
    </r>
    <r>
      <rPr>
        <vertAlign val="superscript"/>
        <sz val="7"/>
        <rFont val="Arial"/>
        <family val="2"/>
        <charset val="238"/>
      </rPr>
      <t>∆</t>
    </r>
    <r>
      <rPr>
        <sz val="7"/>
        <rFont val="Arial"/>
        <family val="2"/>
        <charset val="238"/>
      </rPr>
      <t xml:space="preserve">
</t>
    </r>
    <r>
      <rPr>
        <sz val="7"/>
        <color rgb="FF7D7D7D"/>
        <rFont val="Arial"/>
        <family val="2"/>
        <charset val="238"/>
      </rPr>
      <t xml:space="preserve">trade; repair
of motor vehicles </t>
    </r>
    <r>
      <rPr>
        <vertAlign val="superscript"/>
        <sz val="7"/>
        <color rgb="FF7D7D7D"/>
        <rFont val="Arial"/>
        <family val="2"/>
        <charset val="238"/>
      </rPr>
      <t>∆</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</si>
  <si>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</si>
  <si>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construction</t>
    </r>
  </si>
  <si>
    <r>
      <t xml:space="preserve">wytwarzanie 
i zaopatrywanie
w energię elektryczną,
gaz, parę wodną 
i gorącą wodę </t>
    </r>
    <r>
      <rPr>
        <vertAlign val="superscript"/>
        <sz val="7"/>
        <rFont val="Czcionka tekstu podstawowego"/>
        <charset val="238"/>
      </rPr>
      <t>∆</t>
    </r>
    <r>
      <rPr>
        <sz val="7"/>
        <rFont val="Arial"/>
        <family val="2"/>
        <charset val="238"/>
      </rPr>
      <t xml:space="preserve">
</t>
    </r>
    <r>
      <rPr>
        <sz val="7"/>
        <color rgb="FF7D7D7D"/>
        <rFont val="Arial"/>
        <family val="2"/>
        <charset val="238"/>
      </rPr>
      <t>electricity, gas, steam
and air conditioning
supply</t>
    </r>
  </si>
  <si>
    <r>
      <t xml:space="preserve">dostawa wody;
gospodarowanie
ściekami 
i odpadami;
rekultywacja </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</si>
  <si>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w tysiącach złotych
</t>
    </r>
    <r>
      <rPr>
        <sz val="7"/>
        <color rgb="FF7D7D7D"/>
        <rFont val="Arial"/>
        <family val="2"/>
        <charset val="238"/>
      </rPr>
      <t xml:space="preserve"> in PLN thousands</t>
    </r>
  </si>
  <si>
    <r>
      <rPr>
        <b/>
        <sz val="7"/>
        <color rgb="FF7D7D7D"/>
        <rFont val="Arial"/>
        <family val="2"/>
        <charset val="238"/>
      </rPr>
      <t>a</t>
    </r>
    <r>
      <rPr>
        <sz val="7"/>
        <color rgb="FF7D7D7D"/>
        <rFont val="Arial"/>
        <family val="2"/>
        <charset val="238"/>
      </rPr>
      <t xml:space="preserve">  See methodological notes item 21; indices are calculated on the basis of value at current prices. </t>
    </r>
    <r>
      <rPr>
        <b/>
        <sz val="7"/>
        <color rgb="FF7D7D7D"/>
        <rFont val="Arial"/>
        <family val="2"/>
        <charset val="238"/>
      </rPr>
      <t>b</t>
    </r>
    <r>
      <rPr>
        <sz val="7"/>
        <color rgb="FF7D7D7D"/>
        <rFont val="Arial"/>
        <family val="2"/>
        <charset val="238"/>
      </rPr>
      <t xml:space="preserve"> See general notes item 11.</t>
    </r>
  </si>
  <si>
    <r>
      <t>                     DWELLINGS</t>
    </r>
    <r>
      <rPr>
        <vertAlign val="superscript"/>
        <sz val="9"/>
        <color rgb="FF7D7D7D"/>
        <rFont val="Arial"/>
        <family val="2"/>
        <charset val="238"/>
      </rPr>
      <t xml:space="preserve">a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</si>
  <si>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</si>
  <si>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Mieszkania,
na 
realizację
których
wydano pozwo-
lenia lub dokonano zgłoszenia 
z projektem budowlanym
</t>
    </r>
    <r>
      <rPr>
        <sz val="7"/>
        <color rgb="FF7D7D7D"/>
        <rFont val="Arial"/>
        <family val="2"/>
        <charset val="238"/>
      </rPr>
      <t>Dwellings for
which permits
have been
granted  or which have been registered with a construction project</t>
    </r>
  </si>
  <si>
    <r>
      <t xml:space="preserve">Mieszkania,
których budowę
rozpoczęto  
</t>
    </r>
    <r>
      <rPr>
        <sz val="7"/>
        <color rgb="FF7D7D7D"/>
        <rFont val="Arial"/>
        <family val="2"/>
        <charset val="238"/>
      </rPr>
      <t xml:space="preserve">Dwellings
which constru-
ction was
started </t>
    </r>
  </si>
  <si>
    <r>
      <t xml:space="preserve">budow-
nictwo
indywi-
dualne
</t>
    </r>
    <r>
      <rPr>
        <sz val="7"/>
        <color rgb="FF7D7D7D"/>
        <rFont val="Arial"/>
        <family val="2"/>
        <charset val="238"/>
      </rPr>
      <t xml:space="preserve">private
constru-
ction </t>
    </r>
  </si>
  <si>
    <r>
      <t xml:space="preserve">przezna-
czone na 
sprzedaż 
lub wynajem
</t>
    </r>
    <r>
      <rPr>
        <sz val="7"/>
        <color rgb="FF7D7D7D"/>
        <rFont val="Arial"/>
        <family val="2"/>
        <charset val="238"/>
      </rPr>
      <t>for sale
or rent</t>
    </r>
  </si>
  <si>
    <r>
      <t xml:space="preserve">spół-
dzielnie
mieszka-
niowe
</t>
    </r>
    <r>
      <rPr>
        <sz val="7"/>
        <color rgb="FF7D7D7D"/>
        <rFont val="Arial"/>
        <family val="2"/>
        <charset val="238"/>
      </rPr>
      <t xml:space="preserve">housing
coope-
ratives </t>
    </r>
  </si>
  <si>
    <r>
      <t xml:space="preserve">miesz-
kania
</t>
    </r>
    <r>
      <rPr>
        <sz val="7"/>
        <color rgb="FF7D7D7D"/>
        <rFont val="Arial"/>
        <family val="2"/>
        <charset val="238"/>
      </rPr>
      <t xml:space="preserve">dwellings </t>
    </r>
  </si>
  <si>
    <r>
      <t>budow-
nictwo
indywi-
dualne</t>
    </r>
    <r>
      <rPr>
        <vertAlign val="superscript"/>
        <sz val="7"/>
        <rFont val="Arial"/>
        <family val="2"/>
        <charset val="238"/>
      </rPr>
      <t>b</t>
    </r>
    <r>
      <rPr>
        <sz val="7"/>
        <rFont val="Arial"/>
        <family val="2"/>
        <charset val="238"/>
      </rPr>
      <t xml:space="preserve">
</t>
    </r>
    <r>
      <rPr>
        <sz val="7"/>
        <color rgb="FF7D7D7D"/>
        <rFont val="Arial"/>
        <family val="2"/>
        <charset val="238"/>
      </rPr>
      <t>private
constru-
ction</t>
    </r>
    <r>
      <rPr>
        <vertAlign val="superscript"/>
        <sz val="7"/>
        <color rgb="FF7D7D7D"/>
        <rFont val="Arial"/>
        <family val="2"/>
        <charset val="238"/>
      </rPr>
      <t>b</t>
    </r>
    <r>
      <rPr>
        <sz val="7"/>
        <color rgb="FF7D7D7D"/>
        <rFont val="Arial"/>
        <family val="2"/>
        <charset val="238"/>
      </rPr>
      <t xml:space="preserve"> </t>
    </r>
  </si>
  <si>
    <r>
      <t>przezna-
czone na 
sprzedaż 
lub wynajem</t>
    </r>
    <r>
      <rPr>
        <vertAlign val="superscript"/>
        <sz val="7"/>
        <rFont val="Arial"/>
        <family val="2"/>
        <charset val="238"/>
      </rPr>
      <t>b</t>
    </r>
    <r>
      <rPr>
        <sz val="7"/>
        <rFont val="Arial"/>
        <family val="2"/>
        <charset val="238"/>
      </rPr>
      <t xml:space="preserve">
</t>
    </r>
    <r>
      <rPr>
        <sz val="7"/>
        <color rgb="FF7D7D7D"/>
        <rFont val="Arial"/>
        <family val="2"/>
        <charset val="238"/>
      </rPr>
      <t xml:space="preserve"> for sale
or rent</t>
    </r>
    <r>
      <rPr>
        <vertAlign val="superscript"/>
        <sz val="7"/>
        <color rgb="FF7D7D7D"/>
        <rFont val="Arial"/>
        <family val="2"/>
        <charset val="238"/>
      </rPr>
      <t>b</t>
    </r>
  </si>
  <si>
    <r>
      <t xml:space="preserve">spół- 
dzielnie
mieszka-
niowe 
</t>
    </r>
    <r>
      <rPr>
        <sz val="7"/>
        <color rgb="FF7D7D7D"/>
        <rFont val="Arial"/>
        <family val="2"/>
        <charset val="238"/>
      </rPr>
      <t xml:space="preserve">housing
coope-
ratives </t>
    </r>
  </si>
  <si>
    <r>
      <t xml:space="preserve">spół-
dzielnie
mieszka-
niowe
</t>
    </r>
    <r>
      <rPr>
        <sz val="7"/>
        <color rgb="FF7D7D7D"/>
        <rFont val="Arial"/>
        <family val="2"/>
        <charset val="238"/>
      </rPr>
      <t xml:space="preserve">housing
 coope-
ratives </t>
    </r>
  </si>
  <si>
    <t>VI ……………..……</t>
  </si>
  <si>
    <t>XII ……………..……</t>
  </si>
  <si>
    <t>III ……………..……</t>
  </si>
  <si>
    <r>
      <t>                   LIVESTOCK</t>
    </r>
    <r>
      <rPr>
        <vertAlign val="superscript"/>
        <sz val="9"/>
        <color rgb="FF7D7D7D"/>
        <rFont val="Arial"/>
        <family val="2"/>
        <charset val="238"/>
      </rPr>
      <t>a</t>
    </r>
    <r>
      <rPr>
        <vertAlign val="superscript"/>
        <sz val="9"/>
        <color rgb="FF7D7D7D"/>
        <rFont val="Times New Roman"/>
        <family val="1"/>
        <charset val="238"/>
      </rPr>
      <t xml:space="preserve">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</si>
  <si>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</si>
  <si>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r>
      <rPr>
        <sz val="7"/>
        <color indexed="8"/>
        <rFont val="Arial"/>
        <family val="2"/>
        <charset val="238"/>
      </rPr>
      <t xml:space="preserve"> </t>
    </r>
  </si>
  <si>
    <r>
      <t xml:space="preserve">pozostałe
</t>
    </r>
    <r>
      <rPr>
        <sz val="7"/>
        <color rgb="FF7D7D7D"/>
        <rFont val="Arial"/>
        <family val="2"/>
        <charset val="238"/>
      </rPr>
      <t xml:space="preserve">others </t>
    </r>
  </si>
  <si>
    <r>
      <t xml:space="preserve">ogółem
</t>
    </r>
    <r>
      <rPr>
        <sz val="7"/>
        <color rgb="FF7D7D7D"/>
        <rFont val="Arial"/>
        <family val="2"/>
        <charset val="238"/>
      </rPr>
      <t xml:space="preserve">grand total </t>
    </r>
  </si>
  <si>
    <r>
      <t xml:space="preserve">prosięta
o wadze
do 20 kg 
</t>
    </r>
    <r>
      <rPr>
        <sz val="7"/>
        <color rgb="FF7D7D7D"/>
        <rFont val="Arial"/>
        <family val="2"/>
        <charset val="238"/>
      </rPr>
      <t xml:space="preserve">piglets
up to
20 kg </t>
    </r>
  </si>
  <si>
    <r>
      <t xml:space="preserve">warchlaki 
o wadze
od 20 kg
do  50 kg
</t>
    </r>
    <r>
      <rPr>
        <sz val="7"/>
        <color rgb="FF7D7D7D"/>
        <rFont val="Arial"/>
        <family val="2"/>
        <charset val="238"/>
      </rPr>
      <t xml:space="preserve">piglets from
20-50 kg </t>
    </r>
  </si>
  <si>
    <r>
      <t xml:space="preserve">na ubój
o wadze
50 kg
i więcej 
</t>
    </r>
    <r>
      <rPr>
        <sz val="7"/>
        <color rgb="FF7D7D7D"/>
        <rFont val="Arial"/>
        <family val="2"/>
        <charset val="238"/>
      </rPr>
      <t>for 
slaughter 
50 kg 
and more</t>
    </r>
  </si>
  <si>
    <r>
      <t xml:space="preserve">na chów o wadze  50 kg i więcej
</t>
    </r>
    <r>
      <rPr>
        <sz val="7"/>
        <color rgb="FF7D7D7D"/>
        <rFont val="Arial"/>
        <family val="2"/>
        <charset val="238"/>
      </rPr>
      <t xml:space="preserve">for breeding  50 kg and more </t>
    </r>
  </si>
  <si>
    <r>
      <t xml:space="preserve">razem
</t>
    </r>
    <r>
      <rPr>
        <sz val="7"/>
        <color rgb="FF7D7D7D"/>
        <rFont val="Arial"/>
        <family val="2"/>
        <charset val="238"/>
      </rPr>
      <t xml:space="preserve">total </t>
    </r>
  </si>
  <si>
    <r>
      <t xml:space="preserve">lochy
</t>
    </r>
    <r>
      <rPr>
        <sz val="7"/>
        <color rgb="FF7D7D7D"/>
        <rFont val="Arial"/>
        <family val="2"/>
        <charset val="238"/>
      </rPr>
      <t xml:space="preserve">sows </t>
    </r>
  </si>
  <si>
    <r>
      <t xml:space="preserve">prośne
</t>
    </r>
    <r>
      <rPr>
        <sz val="7"/>
        <color rgb="FF7D7D7D"/>
        <rFont val="Arial"/>
        <family val="2"/>
        <charset val="238"/>
      </rPr>
      <t xml:space="preserve">in farrow </t>
    </r>
  </si>
  <si>
    <r>
      <t xml:space="preserve">w tysiącach sztuk 
</t>
    </r>
    <r>
      <rPr>
        <sz val="7"/>
        <color rgb="FF7D7D7D"/>
        <rFont val="Arial"/>
        <family val="2"/>
        <charset val="238"/>
      </rPr>
      <t xml:space="preserve">in thousands heads </t>
    </r>
  </si>
  <si>
    <r>
      <t xml:space="preserve">Ogółem 
</t>
    </r>
    <r>
      <rPr>
        <sz val="8"/>
        <color rgb="FF7D7D7D"/>
        <rFont val="Arial"/>
        <family val="2"/>
        <charset val="238"/>
      </rPr>
      <t xml:space="preserve">Total </t>
    </r>
  </si>
  <si>
    <r>
      <t>                   LIVESTOCK</t>
    </r>
    <r>
      <rPr>
        <vertAlign val="superscript"/>
        <sz val="9"/>
        <color rgb="FF7D7D7D"/>
        <rFont val="Arial"/>
        <family val="2"/>
        <charset val="238"/>
      </rPr>
      <t xml:space="preserve">a </t>
    </r>
    <r>
      <rPr>
        <sz val="9"/>
        <color rgb="FF7D7D7D"/>
        <rFont val="Arial"/>
        <family val="2"/>
        <charset val="238"/>
      </rPr>
      <t xml:space="preserve">  (cont.)</t>
    </r>
  </si>
  <si>
    <r>
      <t xml:space="preserve">krowy 
</t>
    </r>
    <r>
      <rPr>
        <sz val="7"/>
        <color rgb="FF7D7D7D"/>
        <rFont val="Arial"/>
        <family val="2"/>
        <charset val="238"/>
      </rPr>
      <t xml:space="preserve">cows  </t>
    </r>
  </si>
  <si>
    <r>
      <t xml:space="preserve">prosięta
o wadze
do 20 kg
</t>
    </r>
    <r>
      <rPr>
        <sz val="7"/>
        <color rgb="FF7D7D7D"/>
        <rFont val="Arial"/>
        <family val="2"/>
        <charset val="238"/>
      </rPr>
      <t xml:space="preserve">piglets
up to
20 kg </t>
    </r>
  </si>
  <si>
    <r>
      <t xml:space="preserve">warchlaki
o wadze
od 20 kg
do  50 kg
</t>
    </r>
    <r>
      <rPr>
        <sz val="7"/>
        <color rgb="FF7D7D7D"/>
        <rFont val="Arial"/>
        <family val="2"/>
        <charset val="238"/>
      </rPr>
      <t xml:space="preserve">piglets
from
20-50 kg </t>
    </r>
  </si>
  <si>
    <r>
      <t xml:space="preserve">na ubój
o wadze
50 kg
i więcej 
</t>
    </r>
    <r>
      <rPr>
        <sz val="7"/>
        <color rgb="FF7D7D7D"/>
        <rFont val="Arial"/>
        <family val="2"/>
        <charset val="238"/>
      </rPr>
      <t>for
slaughter 
50 kg
and more</t>
    </r>
  </si>
  <si>
    <r>
      <t xml:space="preserve">na chów o wadze  50 kg i więcej
</t>
    </r>
    <r>
      <rPr>
        <sz val="7"/>
        <color rgb="FF7D7D7D"/>
        <rFont val="Arial"/>
        <family val="2"/>
        <charset val="238"/>
      </rPr>
      <t>for breeding  50 kg and more</t>
    </r>
    <r>
      <rPr>
        <sz val="7"/>
        <color indexed="8"/>
        <rFont val="Arial"/>
        <family val="2"/>
        <charset val="238"/>
      </rPr>
      <t xml:space="preserve"> </t>
    </r>
  </si>
  <si>
    <r>
      <rPr>
        <sz val="8"/>
        <color indexed="8"/>
        <rFont val="Arial"/>
        <family val="2"/>
        <charset val="238"/>
      </rPr>
      <t>w tym w gospodarstwach</t>
    </r>
    <r>
      <rPr>
        <sz val="8"/>
        <rFont val="Arial"/>
        <family val="2"/>
        <charset val="238"/>
      </rPr>
      <t xml:space="preserve"> indywidualnych </t>
    </r>
    <r>
      <rPr>
        <sz val="8"/>
        <color rgb="FF7D7D7D"/>
        <rFont val="Arial"/>
        <family val="2"/>
        <charset val="238"/>
      </rPr>
      <t xml:space="preserve">
of which in individual farms </t>
    </r>
  </si>
  <si>
    <t xml:space="preserve">                   PROCUREMENT OF MAJOR AGRICULTURAL PRODUCTS</t>
  </si>
  <si>
    <r>
      <t>Ziarno zbóż</t>
    </r>
    <r>
      <rPr>
        <vertAlign val="superscript"/>
        <sz val="7"/>
        <rFont val="Arial"/>
        <family val="2"/>
        <charset val="238"/>
      </rPr>
      <t>a</t>
    </r>
    <r>
      <rPr>
        <sz val="7"/>
        <rFont val="Arial"/>
        <family val="2"/>
        <charset val="238"/>
      </rPr>
      <t xml:space="preserve">
</t>
    </r>
    <r>
      <rPr>
        <sz val="7"/>
        <color rgb="FF7D7D7D"/>
        <rFont val="Arial"/>
        <family val="2"/>
        <charset val="238"/>
      </rPr>
      <t>Cereal grain</t>
    </r>
    <r>
      <rPr>
        <vertAlign val="superscript"/>
        <sz val="7"/>
        <color rgb="FF7D7D7D"/>
        <rFont val="Arial"/>
        <family val="2"/>
        <charset val="238"/>
      </rPr>
      <t>a</t>
    </r>
  </si>
  <si>
    <r>
      <t>Żywiec rzeźny</t>
    </r>
    <r>
      <rPr>
        <vertAlign val="superscript"/>
        <sz val="7"/>
        <rFont val="Arial"/>
        <family val="2"/>
        <charset val="238"/>
      </rPr>
      <t xml:space="preserve">b
</t>
    </r>
    <r>
      <rPr>
        <sz val="7"/>
        <color rgb="FF7D7D7D"/>
        <rFont val="Arial"/>
        <family val="2"/>
        <charset val="238"/>
      </rPr>
      <t>Animals for slaughter</t>
    </r>
    <r>
      <rPr>
        <vertAlign val="superscript"/>
        <sz val="7"/>
        <color rgb="FF7D7D7D"/>
        <rFont val="Arial"/>
        <family val="2"/>
        <charset val="238"/>
      </rPr>
      <t>b</t>
    </r>
  </si>
  <si>
    <r>
      <t xml:space="preserve">  wołowy
(z cielęcym)
</t>
    </r>
    <r>
      <rPr>
        <sz val="7"/>
        <color rgb="FF7D7D7D"/>
        <rFont val="Arial"/>
        <family val="2"/>
        <charset val="238"/>
      </rPr>
      <t xml:space="preserve">  cattle
 (incl. calves)</t>
    </r>
  </si>
  <si>
    <r>
      <t xml:space="preserve">wieprzowy
</t>
    </r>
    <r>
      <rPr>
        <sz val="7"/>
        <color rgb="FF7D7D7D"/>
        <rFont val="Arial"/>
        <family val="2"/>
        <charset val="238"/>
      </rPr>
      <t>pigs</t>
    </r>
  </si>
  <si>
    <r>
      <t xml:space="preserve">drobiowy
</t>
    </r>
    <r>
      <rPr>
        <sz val="7"/>
        <color rgb="FF7D7D7D"/>
        <rFont val="Arial"/>
        <family val="2"/>
        <charset val="238"/>
      </rPr>
      <t>poultry</t>
    </r>
  </si>
  <si>
    <r>
      <t xml:space="preserve">w  tonach    </t>
    </r>
    <r>
      <rPr>
        <sz val="7"/>
        <color rgb="FF7D7D7D"/>
        <rFont val="Arial"/>
        <family val="2"/>
        <charset val="238"/>
      </rPr>
      <t>in tonnes</t>
    </r>
  </si>
  <si>
    <r>
      <t>w przeliczeniu na mięso (łącznie z tłuszczami)</t>
    </r>
    <r>
      <rPr>
        <vertAlign val="superscript"/>
        <sz val="7"/>
        <rFont val="Arial"/>
        <family val="2"/>
        <charset val="238"/>
      </rPr>
      <t xml:space="preserve">c </t>
    </r>
    <r>
      <rPr>
        <sz val="7"/>
        <rFont val="Arial"/>
        <family val="2"/>
        <charset val="238"/>
      </rPr>
      <t xml:space="preserve">- w  tonach
</t>
    </r>
    <r>
      <rPr>
        <sz val="7"/>
        <color rgb="FF7D7D7D"/>
        <rFont val="Arial"/>
        <family val="2"/>
        <charset val="238"/>
      </rPr>
      <t>in terms of meat (including fats)</t>
    </r>
    <r>
      <rPr>
        <vertAlign val="superscript"/>
        <sz val="7"/>
        <color rgb="FF7D7D7D"/>
        <rFont val="Arial"/>
        <family val="2"/>
        <charset val="238"/>
      </rPr>
      <t>c</t>
    </r>
    <r>
      <rPr>
        <sz val="7"/>
        <color rgb="FF7D7D7D"/>
        <rFont val="Arial"/>
        <family val="2"/>
        <charset val="238"/>
      </rPr>
      <t xml:space="preserve"> - in tonnes</t>
    </r>
  </si>
  <si>
    <r>
      <rPr>
        <b/>
        <sz val="7"/>
        <color rgb="FF7D7D7D"/>
        <rFont val="Arial"/>
        <family val="2"/>
        <charset val="238"/>
      </rPr>
      <t xml:space="preserve">N o t e. </t>
    </r>
    <r>
      <rPr>
        <sz val="7"/>
        <color rgb="FF7D7D7D"/>
        <rFont val="Arial"/>
        <family val="2"/>
        <charset val="238"/>
      </rPr>
      <t>See general notes item 9.</t>
    </r>
  </si>
  <si>
    <t xml:space="preserve">                   PROCUREMENT OF MAJOR AGRICULTURAL PRODUCTS  (cont.)</t>
  </si>
  <si>
    <r>
      <t>Żywiec rzeźny</t>
    </r>
    <r>
      <rPr>
        <vertAlign val="superscript"/>
        <sz val="7"/>
        <rFont val="Arial"/>
        <family val="2"/>
        <charset val="238"/>
      </rPr>
      <t>a</t>
    </r>
    <r>
      <rPr>
        <sz val="7"/>
        <rFont val="Arial"/>
        <family val="2"/>
        <charset val="238"/>
      </rPr>
      <t xml:space="preserve"> 
</t>
    </r>
    <r>
      <rPr>
        <sz val="7"/>
        <color rgb="FF7D7D7D"/>
        <rFont val="Arial"/>
        <family val="2"/>
        <charset val="238"/>
      </rPr>
      <t>Animals for  
slaughter</t>
    </r>
    <r>
      <rPr>
        <vertAlign val="superscript"/>
        <sz val="7"/>
        <color rgb="FF7D7D7D"/>
        <rFont val="Arial"/>
        <family val="2"/>
        <charset val="238"/>
      </rPr>
      <t>a</t>
    </r>
    <r>
      <rPr>
        <sz val="7"/>
        <color rgb="FF7D7D7D"/>
        <rFont val="Arial"/>
        <family val="2"/>
        <charset val="238"/>
      </rPr>
      <t xml:space="preserve">       </t>
    </r>
  </si>
  <si>
    <r>
      <t xml:space="preserve">Mleko krowie
w tys. l
</t>
    </r>
    <r>
      <rPr>
        <sz val="7"/>
        <color rgb="FF7D7D7D"/>
        <rFont val="Arial"/>
        <family val="2"/>
        <charset val="238"/>
      </rPr>
      <t>Cow milk
in thousands l</t>
    </r>
  </si>
  <si>
    <r>
      <t xml:space="preserve">bydło
</t>
    </r>
    <r>
      <rPr>
        <sz val="7"/>
        <color rgb="FF7D7D7D"/>
        <rFont val="Arial"/>
        <family val="2"/>
        <charset val="238"/>
      </rPr>
      <t>cattle</t>
    </r>
  </si>
  <si>
    <r>
      <t xml:space="preserve">w wadze żywej - w  tonach
</t>
    </r>
    <r>
      <rPr>
        <sz val="7"/>
        <color rgb="FF7D7D7D"/>
        <rFont val="Arial"/>
        <family val="2"/>
        <charset val="238"/>
      </rPr>
      <t>in live weight - in tonnes</t>
    </r>
  </si>
  <si>
    <r>
      <rPr>
        <b/>
        <sz val="7"/>
        <color rgb="FF7D7D7D"/>
        <rFont val="Arial"/>
        <family val="2"/>
        <charset val="238"/>
      </rPr>
      <t>a</t>
    </r>
    <r>
      <rPr>
        <sz val="7"/>
        <color rgb="FF7D7D7D"/>
        <rFont val="Arial"/>
        <family val="2"/>
        <charset val="238"/>
      </rPr>
      <t xml:space="preserve">  Data include cattle, calves, pigs, sheep, horses and poultry.  </t>
    </r>
  </si>
  <si>
    <r>
      <t xml:space="preserve">                </t>
    </r>
    <r>
      <rPr>
        <sz val="9"/>
        <color rgb="FF7D7D7D"/>
        <rFont val="Arial"/>
        <family val="2"/>
        <charset val="238"/>
      </rPr>
      <t xml:space="preserve">   SOLD PRODUCTION OF INDUSTRY</t>
    </r>
    <r>
      <rPr>
        <vertAlign val="superscript"/>
        <sz val="9"/>
        <color rgb="FF7D7D7D"/>
        <rFont val="Arial"/>
        <family val="2"/>
        <charset val="238"/>
      </rPr>
      <t>a</t>
    </r>
  </si>
  <si>
    <r>
      <t xml:space="preserve">Górnictwo
i wydobywanie
</t>
    </r>
    <r>
      <rPr>
        <sz val="7"/>
        <color rgb="FF7D7D7D"/>
        <rFont val="Arial"/>
        <family val="2"/>
        <charset val="238"/>
      </rPr>
      <t>Mining 
and quarrying</t>
    </r>
  </si>
  <si>
    <r>
      <t xml:space="preserve">Prze-
twórstwo
przemy-
słowe 
</t>
    </r>
    <r>
      <rPr>
        <sz val="7"/>
        <color rgb="FF7D7D7D"/>
        <rFont val="Arial"/>
        <family val="2"/>
        <charset val="238"/>
      </rPr>
      <t>Manu-
facturing</t>
    </r>
  </si>
  <si>
    <r>
      <t xml:space="preserve">wydobywanie
 węgla kamien-
nego i węgla
brunatnego 
(lignitu)
</t>
    </r>
    <r>
      <rPr>
        <sz val="7"/>
        <color rgb="FF7D7D7D"/>
        <rFont val="Arial"/>
        <family val="2"/>
        <charset val="238"/>
      </rPr>
      <t>mining
of coal
and lignite</t>
    </r>
  </si>
  <si>
    <r>
      <t xml:space="preserve">produkcja
artykułów
spożyw-
czych
</t>
    </r>
    <r>
      <rPr>
        <sz val="7"/>
        <color rgb="FF7D7D7D"/>
        <rFont val="Arial"/>
        <family val="2"/>
        <charset val="238"/>
      </rPr>
      <t>manu- 
facture
 of food 
products</t>
    </r>
  </si>
  <si>
    <r>
      <t xml:space="preserve">produkcja
wyrobów 
z gumy
i tworzyw
sztucznych
</t>
    </r>
    <r>
      <rPr>
        <sz val="7"/>
        <color rgb="FF7D7D7D"/>
        <rFont val="Arial"/>
        <family val="2"/>
        <charset val="238"/>
      </rPr>
      <t>manu-
facture of
rubber and 
plastic products</t>
    </r>
  </si>
  <si>
    <r>
      <t xml:space="preserve">w milionach złotych                    </t>
    </r>
    <r>
      <rPr>
        <sz val="7"/>
        <color rgb="FF7D7D7D"/>
        <rFont val="Arial"/>
        <family val="2"/>
        <charset val="238"/>
      </rPr>
      <t xml:space="preserve"> in PLN millions</t>
    </r>
  </si>
  <si>
    <r>
      <rPr>
        <b/>
        <sz val="7"/>
        <rFont val="Arial"/>
        <family val="2"/>
        <charset val="238"/>
      </rPr>
      <t>a</t>
    </r>
    <r>
      <rPr>
        <sz val="7"/>
        <rFont val="Arial"/>
        <family val="2"/>
        <charset val="238"/>
      </rPr>
      <t xml:space="preserve"> Patrz uwagi ogólne pkt 11 i wyjaśnienia metodyczne pkt 25 i 26. </t>
    </r>
  </si>
  <si>
    <r>
      <rPr>
        <b/>
        <sz val="7"/>
        <color rgb="FF7D7D7D"/>
        <rFont val="Arial"/>
        <family val="2"/>
        <charset val="238"/>
      </rPr>
      <t>a</t>
    </r>
    <r>
      <rPr>
        <sz val="7"/>
        <color rgb="FF7D7D7D"/>
        <rFont val="Arial"/>
        <family val="2"/>
        <charset val="238"/>
      </rPr>
      <t xml:space="preserve">  See general notes item 11 and methodological notes item 25 and 26. </t>
    </r>
  </si>
  <si>
    <r>
      <rPr>
        <b/>
        <sz val="7"/>
        <color rgb="FF7D7D7D"/>
        <rFont val="Arial"/>
        <family val="2"/>
        <charset val="238"/>
      </rPr>
      <t>N o t e.</t>
    </r>
    <r>
      <rPr>
        <sz val="7"/>
        <color rgb="FF7D7D7D"/>
        <rFont val="Arial"/>
        <family val="2"/>
        <charset val="238"/>
      </rPr>
      <t xml:space="preserve"> Index numbers (A,B) are calculated on the basis of data in constant  prices (average current prices in 2015).</t>
    </r>
  </si>
  <si>
    <r>
      <t xml:space="preserve">                  </t>
    </r>
    <r>
      <rPr>
        <sz val="9"/>
        <color rgb="FF7D7D7D"/>
        <rFont val="Arial"/>
        <family val="2"/>
        <charset val="238"/>
      </rPr>
      <t xml:space="preserve"> SOLD PRODUCTION OF INDUSTRY</t>
    </r>
    <r>
      <rPr>
        <vertAlign val="superscript"/>
        <sz val="9"/>
        <color rgb="FF7D7D7D"/>
        <rFont val="Arial"/>
        <family val="2"/>
        <charset val="238"/>
      </rPr>
      <t>a</t>
    </r>
    <r>
      <rPr>
        <sz val="9"/>
        <color rgb="FF7D7D7D"/>
        <rFont val="Arial"/>
        <family val="2"/>
        <charset val="238"/>
      </rPr>
      <t xml:space="preserve">  (cont.)</t>
    </r>
  </si>
  <si>
    <r>
      <t>Wytwarzanie
i zaopa-
trywanie  
w energię
 elektrycz-
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</si>
  <si>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
darowanie 
ściekami       
 i odpadami;
 rekulty-
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
ment 
and reme-
diation 
activities</t>
    </r>
  </si>
  <si>
    <r>
      <t xml:space="preserve">produkcja
wyrobów
z pozo-
stałych mine-
ralnych
surowców
nieme-
talicznych
</t>
    </r>
    <r>
      <rPr>
        <sz val="7"/>
        <color rgb="FF7D7D7D"/>
        <rFont val="Arial"/>
        <family val="2"/>
        <charset val="238"/>
      </rPr>
      <t>manu-
facture
of other 
non-metallic
mineral 
products</t>
    </r>
  </si>
  <si>
    <r>
      <t xml:space="preserve">produkcja
metali
</t>
    </r>
    <r>
      <rPr>
        <sz val="7"/>
        <color rgb="FF7D7D7D"/>
        <rFont val="Arial"/>
        <family val="2"/>
        <charset val="238"/>
      </rPr>
      <t>manu-
facture
of basic
metals</t>
    </r>
  </si>
  <si>
    <r>
      <t>produkcja
wyrobów
z metali</t>
    </r>
    <r>
      <rPr>
        <vertAlign val="superscript"/>
        <sz val="7"/>
        <rFont val="Arial"/>
        <family val="2"/>
        <charset val="238"/>
      </rPr>
      <t>∆</t>
    </r>
    <r>
      <rPr>
        <sz val="7"/>
        <rFont val="Arial"/>
        <family val="2"/>
        <charset val="238"/>
      </rPr>
      <t xml:space="preserve">
</t>
    </r>
    <r>
      <rPr>
        <sz val="7"/>
        <color rgb="FF7D7D7D"/>
        <rFont val="Arial"/>
        <family val="2"/>
        <charset val="238"/>
      </rPr>
      <t>manu-
facture
of metal
products</t>
    </r>
    <r>
      <rPr>
        <vertAlign val="superscript"/>
        <sz val="7"/>
        <color rgb="FF7D7D7D"/>
        <rFont val="Arial"/>
        <family val="2"/>
        <charset val="238"/>
      </rPr>
      <t>∆</t>
    </r>
  </si>
  <si>
    <r>
      <t xml:space="preserve">produkcja
urządzeń
elektry-
cznych
</t>
    </r>
    <r>
      <rPr>
        <sz val="7"/>
        <color rgb="FF7D7D7D"/>
        <rFont val="Arial"/>
        <family val="2"/>
        <charset val="238"/>
      </rPr>
      <t>manu-
facture of
electrical 
equipment</t>
    </r>
  </si>
  <si>
    <r>
      <t>produkcja
maszyn
i urządzeń</t>
    </r>
    <r>
      <rPr>
        <vertAlign val="superscript"/>
        <sz val="7"/>
        <rFont val="Arial"/>
        <family val="2"/>
        <charset val="238"/>
      </rPr>
      <t>∆</t>
    </r>
    <r>
      <rPr>
        <sz val="7"/>
        <rFont val="Arial"/>
        <family val="2"/>
        <charset val="238"/>
      </rPr>
      <t xml:space="preserve">
</t>
    </r>
    <r>
      <rPr>
        <sz val="7"/>
        <color rgb="FF7D7D7D"/>
        <rFont val="Arial"/>
        <family val="2"/>
        <charset val="238"/>
      </rPr>
      <t>manu-
facture of 
machinery
and
equipment
n.e.c.</t>
    </r>
  </si>
  <si>
    <r>
      <t>produkcja
pojazdów
samocho-
dowych, 
przyczep
i naczep</t>
    </r>
    <r>
      <rPr>
        <vertAlign val="superscript"/>
        <sz val="7"/>
        <rFont val="Arial"/>
        <family val="2"/>
        <charset val="238"/>
      </rPr>
      <t>∆</t>
    </r>
    <r>
      <rPr>
        <sz val="7"/>
        <rFont val="Arial"/>
        <family val="2"/>
        <charset val="238"/>
      </rPr>
      <t xml:space="preserve">
</t>
    </r>
    <r>
      <rPr>
        <sz val="7"/>
        <color rgb="FF7D7D7D"/>
        <rFont val="Arial"/>
        <family val="2"/>
        <charset val="238"/>
      </rPr>
      <t>manu-
facture of 
motor 
vehicles, 
trailers 
and semi-
trailers</t>
    </r>
  </si>
  <si>
    <r>
      <rPr>
        <b/>
        <sz val="7"/>
        <color rgb="FF7D7D7D"/>
        <rFont val="Arial"/>
        <family val="2"/>
        <charset val="238"/>
      </rPr>
      <t xml:space="preserve">N o t e. </t>
    </r>
    <r>
      <rPr>
        <sz val="7"/>
        <color rgb="FF7D7D7D"/>
        <rFont val="Arial"/>
        <family val="2"/>
        <charset val="238"/>
      </rPr>
      <t xml:space="preserve">Index numbers (A,B) are calculated on the basis of data in constant  prices (average current prices in 2015). </t>
    </r>
  </si>
  <si>
    <r>
      <t xml:space="preserve">               </t>
    </r>
    <r>
      <rPr>
        <sz val="9"/>
        <color rgb="FF7D7D7D"/>
        <rFont val="Arial"/>
        <family val="2"/>
        <charset val="238"/>
      </rPr>
      <t xml:space="preserve">    PRODUCTION OF MAJOR PRODUCTS BY PKWiU/PRODPOL</t>
    </r>
  </si>
  <si>
    <r>
      <t>Węgiel
kamienny</t>
    </r>
    <r>
      <rPr>
        <vertAlign val="superscript"/>
        <sz val="7"/>
        <color indexed="8"/>
        <rFont val="Arial"/>
        <family val="2"/>
        <charset val="238"/>
      </rPr>
      <t xml:space="preserve">a
</t>
    </r>
    <r>
      <rPr>
        <sz val="7"/>
        <color indexed="8"/>
        <rFont val="Arial"/>
        <family val="2"/>
        <charset val="238"/>
      </rPr>
      <t>w tys. t</t>
    </r>
    <r>
      <rPr>
        <vertAlign val="superscript"/>
        <sz val="7"/>
        <color indexed="8"/>
        <rFont val="Arial"/>
        <family val="2"/>
        <charset val="238"/>
      </rPr>
      <t xml:space="preserve">
</t>
    </r>
    <r>
      <rPr>
        <sz val="7"/>
        <color rgb="FF7D7D7D"/>
        <rFont val="Arial"/>
        <family val="2"/>
        <charset val="238"/>
      </rPr>
      <t>Hard coal</t>
    </r>
    <r>
      <rPr>
        <vertAlign val="superscript"/>
        <sz val="7"/>
        <color rgb="FF7D7D7D"/>
        <rFont val="Arial"/>
        <family val="2"/>
        <charset val="238"/>
      </rPr>
      <t>a</t>
    </r>
    <r>
      <rPr>
        <sz val="7"/>
        <color rgb="FF7D7D7D"/>
        <rFont val="Arial"/>
        <family val="2"/>
        <charset val="238"/>
      </rPr>
      <t xml:space="preserve"> 
in thousands t     </t>
    </r>
    <r>
      <rPr>
        <sz val="7"/>
        <color indexed="8"/>
        <rFont val="Arial"/>
        <family val="2"/>
        <charset val="238"/>
      </rPr>
      <t xml:space="preserve">                     </t>
    </r>
  </si>
  <si>
    <r>
      <t>Gaz ziemny</t>
    </r>
    <r>
      <rPr>
        <vertAlign val="superscript"/>
        <sz val="7"/>
        <color indexed="8"/>
        <rFont val="Arial"/>
        <family val="2"/>
        <charset val="238"/>
      </rPr>
      <t xml:space="preserve">b
</t>
    </r>
    <r>
      <rPr>
        <sz val="7"/>
        <color indexed="8"/>
        <rFont val="Arial"/>
        <family val="2"/>
        <charset val="238"/>
      </rPr>
      <t>w dam</t>
    </r>
    <r>
      <rPr>
        <vertAlign val="superscript"/>
        <sz val="7"/>
        <color indexed="8"/>
        <rFont val="Arial"/>
        <family val="2"/>
        <charset val="238"/>
      </rPr>
      <t xml:space="preserve">3
</t>
    </r>
    <r>
      <rPr>
        <sz val="7"/>
        <color rgb="FF7D7D7D"/>
        <rFont val="Arial"/>
        <family val="2"/>
        <charset val="238"/>
      </rPr>
      <t>Natural gas</t>
    </r>
    <r>
      <rPr>
        <vertAlign val="superscript"/>
        <sz val="7"/>
        <color rgb="FF7D7D7D"/>
        <rFont val="Arial"/>
        <family val="2"/>
        <charset val="238"/>
      </rPr>
      <t>b</t>
    </r>
    <r>
      <rPr>
        <sz val="7"/>
        <color rgb="FF7D7D7D"/>
        <rFont val="Arial"/>
        <family val="2"/>
        <charset val="238"/>
      </rPr>
      <t xml:space="preserve"> 
in  dam</t>
    </r>
    <r>
      <rPr>
        <vertAlign val="superscript"/>
        <sz val="7"/>
        <color rgb="FF7D7D7D"/>
        <rFont val="Arial"/>
        <family val="2"/>
        <charset val="238"/>
      </rPr>
      <t xml:space="preserve">3  </t>
    </r>
    <r>
      <rPr>
        <sz val="7"/>
        <color rgb="FF7D7D7D"/>
        <rFont val="Arial"/>
        <family val="2"/>
        <charset val="238"/>
      </rPr>
      <t xml:space="preserve">   </t>
    </r>
    <r>
      <rPr>
        <sz val="7"/>
        <color indexed="8"/>
        <rFont val="Arial"/>
        <family val="2"/>
        <charset val="238"/>
      </rPr>
      <t xml:space="preserve">  </t>
    </r>
  </si>
  <si>
    <r>
      <t xml:space="preserve">Mięso wołowe 
i cielęce świeże
lub chłodzone
</t>
    </r>
    <r>
      <rPr>
        <sz val="7"/>
        <color rgb="FF7D7D7D"/>
        <rFont val="Arial"/>
        <family val="2"/>
        <charset val="238"/>
      </rPr>
      <t xml:space="preserve">Beef and veal
fresh or chilled </t>
    </r>
  </si>
  <si>
    <r>
      <t xml:space="preserve">Mięso wieprzowe
 świeże 
lub chłodzone
</t>
    </r>
    <r>
      <rPr>
        <sz val="7"/>
        <color rgb="FF7D7D7D"/>
        <rFont val="Arial"/>
        <family val="2"/>
        <charset val="238"/>
      </rPr>
      <t>Pork fresh
or chilled</t>
    </r>
  </si>
  <si>
    <r>
      <t xml:space="preserve"> Ptactwo gatunku
Gallus 
Domesticus 
(kura domowa)
 świeże 
lub schłodzone
</t>
    </r>
    <r>
      <rPr>
        <sz val="7"/>
        <color rgb="FF7D7D7D"/>
        <rFont val="Arial"/>
        <family val="2"/>
        <charset val="238"/>
      </rPr>
      <t xml:space="preserve">Fresh or chilled
fowls of the
species
gallus domesticus  </t>
    </r>
  </si>
  <si>
    <r>
      <t>Wędliny 
i kiełbasy</t>
    </r>
    <r>
      <rPr>
        <vertAlign val="superscript"/>
        <sz val="7"/>
        <color indexed="8"/>
        <rFont val="Arial"/>
        <family val="2"/>
        <charset val="238"/>
      </rPr>
      <t xml:space="preserve">c 
</t>
    </r>
    <r>
      <rPr>
        <sz val="7"/>
        <color rgb="FF7D7D7D"/>
        <rFont val="Arial"/>
        <family val="2"/>
        <charset val="238"/>
      </rPr>
      <t>Cured meat 
products</t>
    </r>
    <r>
      <rPr>
        <vertAlign val="superscript"/>
        <sz val="7"/>
        <color rgb="FF7D7D7D"/>
        <rFont val="Arial"/>
        <family val="2"/>
        <charset val="238"/>
      </rPr>
      <t>c</t>
    </r>
    <r>
      <rPr>
        <sz val="7"/>
        <color indexed="8"/>
        <rFont val="Arial"/>
        <family val="2"/>
        <charset val="238"/>
      </rPr>
      <t xml:space="preserve">
 </t>
    </r>
    <r>
      <rPr>
        <i/>
        <sz val="9"/>
        <rFont val="Arial"/>
        <family val="2"/>
        <charset val="238"/>
      </rPr>
      <t/>
    </r>
  </si>
  <si>
    <r>
      <t xml:space="preserve">w tonach 
</t>
    </r>
    <r>
      <rPr>
        <sz val="7"/>
        <color rgb="FF7D7D7D"/>
        <rFont val="Arial"/>
        <family val="2"/>
        <charset val="238"/>
      </rPr>
      <t>in tonnes</t>
    </r>
  </si>
  <si>
    <r>
      <rPr>
        <b/>
        <sz val="7"/>
        <color indexed="8"/>
        <rFont val="Arial"/>
        <family val="2"/>
        <charset val="238"/>
      </rPr>
      <t>a</t>
    </r>
    <r>
      <rPr>
        <sz val="7"/>
        <color indexed="8"/>
        <rFont val="Arial"/>
        <family val="2"/>
        <charset val="238"/>
      </rPr>
      <t xml:space="preserve">  Z wyłączeniem brykietów i podobnych paliw stałych. </t>
    </r>
    <r>
      <rPr>
        <b/>
        <sz val="7"/>
        <color indexed="8"/>
        <rFont val="Arial"/>
        <family val="2"/>
        <charset val="238"/>
      </rPr>
      <t>b</t>
    </r>
    <r>
      <rPr>
        <sz val="7"/>
        <color indexed="8"/>
        <rFont val="Arial"/>
        <family val="2"/>
        <charset val="238"/>
      </rPr>
      <t xml:space="preserve"> W stanie ciekłym lub gazowym.</t>
    </r>
    <r>
      <rPr>
        <b/>
        <sz val="7"/>
        <color indexed="8"/>
        <rFont val="Arial"/>
        <family val="2"/>
        <charset val="238"/>
      </rPr>
      <t xml:space="preserve"> c</t>
    </r>
    <r>
      <rPr>
        <sz val="7"/>
        <color indexed="8"/>
        <rFont val="Arial"/>
        <family val="2"/>
        <charset val="238"/>
      </rPr>
      <t xml:space="preserve"> Bez drobiowych.</t>
    </r>
  </si>
  <si>
    <r>
      <rPr>
        <b/>
        <sz val="7"/>
        <color rgb="FF7D7D7D"/>
        <rFont val="Arial"/>
        <family val="2"/>
        <charset val="238"/>
      </rPr>
      <t>a</t>
    </r>
    <r>
      <rPr>
        <sz val="7"/>
        <color rgb="FF7D7D7D"/>
        <rFont val="Arial"/>
        <family val="2"/>
        <charset val="238"/>
      </rPr>
      <t xml:space="preserve">  Excluding coal briquettes and similar solid fuels. </t>
    </r>
    <r>
      <rPr>
        <b/>
        <sz val="7"/>
        <color rgb="FF7D7D7D"/>
        <rFont val="Arial"/>
        <family val="2"/>
        <charset val="238"/>
      </rPr>
      <t xml:space="preserve">b </t>
    </r>
    <r>
      <rPr>
        <sz val="7"/>
        <color rgb="FF7D7D7D"/>
        <rFont val="Arial"/>
        <family val="2"/>
        <charset val="238"/>
      </rPr>
      <t xml:space="preserve">In liquid  or gas state. </t>
    </r>
    <r>
      <rPr>
        <b/>
        <sz val="7"/>
        <color rgb="FF7D7D7D"/>
        <rFont val="Arial"/>
        <family val="2"/>
        <charset val="238"/>
      </rPr>
      <t>c</t>
    </r>
    <r>
      <rPr>
        <sz val="7"/>
        <color rgb="FF7D7D7D"/>
        <rFont val="Arial"/>
        <family val="2"/>
        <charset val="238"/>
      </rPr>
      <t xml:space="preserve"> Excluding poultry.</t>
    </r>
  </si>
  <si>
    <r>
      <t xml:space="preserve">                  </t>
    </r>
    <r>
      <rPr>
        <sz val="9"/>
        <color rgb="FF7D7D7D"/>
        <rFont val="Arial"/>
        <family val="2"/>
        <charset val="238"/>
      </rPr>
      <t xml:space="preserve"> PRODUCTION OF MAJOR PRODUCTS BY PKWiU/PRODPOL</t>
    </r>
    <r>
      <rPr>
        <vertAlign val="superscript"/>
        <sz val="9"/>
        <color rgb="FF7D7D7D"/>
        <rFont val="Arial"/>
        <family val="2"/>
        <charset val="238"/>
      </rPr>
      <t xml:space="preserve"> </t>
    </r>
    <r>
      <rPr>
        <sz val="9"/>
        <color rgb="FF7D7D7D"/>
        <rFont val="Arial"/>
        <family val="2"/>
        <charset val="238"/>
      </rPr>
      <t>(cont.)</t>
    </r>
  </si>
  <si>
    <r>
      <t xml:space="preserve">Wody mineralne i wody gazowane, niesłodzone i niearomatyzowane 
w hl
</t>
    </r>
    <r>
      <rPr>
        <sz val="7"/>
        <color rgb="FF7D7D7D"/>
        <rFont val="Arial"/>
        <family val="2"/>
        <charset val="238"/>
      </rPr>
      <t>Mineral waters and sparkling waters, unsweetened and non-
-flavaured watters in hl</t>
    </r>
  </si>
  <si>
    <r>
      <t xml:space="preserve">Pieczywo świeże 
w tonach
</t>
    </r>
    <r>
      <rPr>
        <sz val="7"/>
        <color rgb="FF7D7D7D"/>
        <rFont val="Arial"/>
        <family val="2"/>
        <charset val="238"/>
      </rPr>
      <t>Bakery products 
in tonnes</t>
    </r>
    <r>
      <rPr>
        <sz val="7"/>
        <color indexed="8"/>
        <rFont val="Arial"/>
        <family val="2"/>
        <charset val="238"/>
      </rPr>
      <t xml:space="preserve">
</t>
    </r>
  </si>
  <si>
    <r>
      <t>Tkaniny z przędzy 
z syntetycznych
 i sztucznych włókien ciągłych
w tys. m</t>
    </r>
    <r>
      <rPr>
        <vertAlign val="superscript"/>
        <sz val="7"/>
        <color indexed="8"/>
        <rFont val="Arial"/>
        <family val="2"/>
        <charset val="238"/>
      </rPr>
      <t>2</t>
    </r>
    <r>
      <rPr>
        <sz val="7"/>
        <color indexed="8"/>
        <rFont val="Arial"/>
        <family val="2"/>
        <charset val="238"/>
      </rPr>
      <t xml:space="preserve">
</t>
    </r>
    <r>
      <rPr>
        <sz val="7"/>
        <color rgb="FF7D7D7D"/>
        <rFont val="Arial"/>
        <family val="2"/>
        <charset val="238"/>
      </rPr>
      <t>Woven fabrics of synthetic filament yarns and artificial filament yarns  
in thousands m</t>
    </r>
    <r>
      <rPr>
        <vertAlign val="superscript"/>
        <sz val="7"/>
        <color rgb="FF7D7D7D"/>
        <rFont val="Arial"/>
        <family val="2"/>
        <charset val="238"/>
      </rPr>
      <t>2</t>
    </r>
  </si>
  <si>
    <r>
      <t xml:space="preserve">Obuwie (łącznie 
z gumowym)
</t>
    </r>
    <r>
      <rPr>
        <sz val="7"/>
        <color rgb="FF7D7D7D"/>
        <rFont val="Arial"/>
        <family val="2"/>
        <charset val="238"/>
      </rPr>
      <t xml:space="preserve">Footwear (including rubber)
</t>
    </r>
  </si>
  <si>
    <r>
      <t>Obuwie z wierzchami wykonanymi ze skóry</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Footwear with leather uppers</t>
    </r>
    <r>
      <rPr>
        <vertAlign val="superscript"/>
        <sz val="7"/>
        <color rgb="FF7D7D7D"/>
        <rFont val="Arial"/>
        <family val="2"/>
        <charset val="238"/>
      </rPr>
      <t>a</t>
    </r>
  </si>
  <si>
    <r>
      <t xml:space="preserve">w tys. par
</t>
    </r>
    <r>
      <rPr>
        <sz val="7"/>
        <color rgb="FF7D7D7D"/>
        <rFont val="Arial"/>
        <family val="2"/>
        <charset val="238"/>
      </rPr>
      <t>in thousands pairs</t>
    </r>
  </si>
  <si>
    <r>
      <t>Tworzywa sztuczne</t>
    </r>
    <r>
      <rPr>
        <vertAlign val="superscript"/>
        <sz val="7"/>
        <color indexed="8"/>
        <rFont val="Arial"/>
        <family val="2"/>
        <charset val="238"/>
      </rPr>
      <t xml:space="preserve">a
</t>
    </r>
    <r>
      <rPr>
        <sz val="7"/>
        <color rgb="FF7D7D7D"/>
        <rFont val="Arial"/>
        <family val="2"/>
        <charset val="238"/>
      </rPr>
      <t>Plastics</t>
    </r>
    <r>
      <rPr>
        <vertAlign val="superscript"/>
        <sz val="7"/>
        <color rgb="FF7D7D7D"/>
        <rFont val="Arial"/>
        <family val="2"/>
        <charset val="238"/>
      </rPr>
      <t xml:space="preserve">a </t>
    </r>
  </si>
  <si>
    <r>
      <t>Farby i lakiery</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Paints and varnishes</t>
    </r>
    <r>
      <rPr>
        <vertAlign val="superscript"/>
        <sz val="7"/>
        <color rgb="FF7D7D7D"/>
        <rFont val="Arial"/>
        <family val="2"/>
        <charset val="238"/>
      </rPr>
      <t>∆</t>
    </r>
    <r>
      <rPr>
        <sz val="7"/>
        <color rgb="FF7D7D7D"/>
        <rFont val="Arial"/>
        <family val="2"/>
        <charset val="238"/>
      </rPr>
      <t xml:space="preserve">    </t>
    </r>
  </si>
  <si>
    <r>
      <t>Masa betonowa
 prefabrykowana</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Ready-mixed
 concrete</t>
    </r>
    <r>
      <rPr>
        <vertAlign val="superscript"/>
        <sz val="7"/>
        <color rgb="FF7D7D7D"/>
        <rFont val="Arial"/>
        <family val="2"/>
        <charset val="238"/>
      </rPr>
      <t>b</t>
    </r>
    <r>
      <rPr>
        <sz val="7"/>
        <color rgb="FF7D7D7D"/>
        <rFont val="Arial"/>
        <family val="2"/>
        <charset val="238"/>
      </rPr>
      <t xml:space="preserve"> </t>
    </r>
  </si>
  <si>
    <r>
      <t>Okna i drzwi z drewna</t>
    </r>
    <r>
      <rPr>
        <vertAlign val="superscript"/>
        <sz val="7"/>
        <rFont val="Arial"/>
        <family val="2"/>
        <charset val="238"/>
      </rPr>
      <t>c</t>
    </r>
    <r>
      <rPr>
        <sz val="7"/>
        <rFont val="Arial"/>
        <family val="2"/>
        <charset val="238"/>
      </rPr>
      <t xml:space="preserve"> w m</t>
    </r>
    <r>
      <rPr>
        <vertAlign val="superscript"/>
        <sz val="7"/>
        <rFont val="Arial"/>
        <family val="2"/>
        <charset val="238"/>
      </rPr>
      <t xml:space="preserve">2
</t>
    </r>
    <r>
      <rPr>
        <sz val="7"/>
        <color rgb="FF7D7D7D"/>
        <rFont val="Arial"/>
        <family val="2"/>
        <charset val="238"/>
      </rPr>
      <t>Windows and doors made of wood</t>
    </r>
    <r>
      <rPr>
        <vertAlign val="superscript"/>
        <sz val="7"/>
        <color rgb="FF7D7D7D"/>
        <rFont val="Arial"/>
        <family val="2"/>
        <charset val="238"/>
      </rPr>
      <t>c</t>
    </r>
    <r>
      <rPr>
        <sz val="7"/>
        <color rgb="FF7D7D7D"/>
        <rFont val="Arial"/>
        <family val="2"/>
        <charset val="238"/>
      </rPr>
      <t xml:space="preserve"> in m</t>
    </r>
    <r>
      <rPr>
        <vertAlign val="superscript"/>
        <sz val="7"/>
        <color rgb="FF7D7D7D"/>
        <rFont val="Arial"/>
        <family val="2"/>
        <charset val="238"/>
      </rPr>
      <t>2</t>
    </r>
  </si>
  <si>
    <r>
      <rPr>
        <b/>
        <sz val="7"/>
        <rFont val="Arial"/>
        <family val="2"/>
        <charset val="238"/>
      </rPr>
      <t>a</t>
    </r>
    <r>
      <rPr>
        <sz val="7"/>
        <rFont val="Arial"/>
        <family val="2"/>
        <charset val="238"/>
      </rPr>
      <t xml:space="preserve">  W formach podstawowych.  </t>
    </r>
    <r>
      <rPr>
        <b/>
        <sz val="7"/>
        <rFont val="Arial"/>
        <family val="2"/>
        <charset val="238"/>
      </rPr>
      <t xml:space="preserve">b </t>
    </r>
    <r>
      <rPr>
        <sz val="7"/>
        <rFont val="Arial"/>
        <family val="2"/>
        <charset val="238"/>
      </rPr>
      <t xml:space="preserve">Beton gotowy do wylania. </t>
    </r>
    <r>
      <rPr>
        <b/>
        <sz val="7"/>
        <rFont val="Arial"/>
        <family val="2"/>
        <charset val="238"/>
      </rPr>
      <t>c</t>
    </r>
    <r>
      <rPr>
        <sz val="7"/>
        <rFont val="Arial"/>
        <family val="2"/>
        <charset val="238"/>
      </rPr>
      <t xml:space="preserve"> Łącznie z ich ościeżnicami i progami.</t>
    </r>
  </si>
  <si>
    <r>
      <rPr>
        <b/>
        <sz val="7"/>
        <color rgb="FF7D7D7D"/>
        <rFont val="Arial"/>
        <family val="2"/>
        <charset val="238"/>
      </rPr>
      <t>a</t>
    </r>
    <r>
      <rPr>
        <sz val="7"/>
        <color rgb="FF7D7D7D"/>
        <rFont val="Arial"/>
        <family val="2"/>
        <charset val="238"/>
      </rPr>
      <t xml:space="preserve">  In basic forms.  </t>
    </r>
    <r>
      <rPr>
        <b/>
        <sz val="7"/>
        <color rgb="FF7D7D7D"/>
        <rFont val="Arial"/>
        <family val="2"/>
        <charset val="238"/>
      </rPr>
      <t>b</t>
    </r>
    <r>
      <rPr>
        <sz val="7"/>
        <color rgb="FF7D7D7D"/>
        <rFont val="Arial"/>
        <family val="2"/>
        <charset val="238"/>
      </rPr>
      <t xml:space="preserve"> Concrete ready for covering. </t>
    </r>
    <r>
      <rPr>
        <b/>
        <sz val="7"/>
        <color rgb="FF7D7D7D"/>
        <rFont val="Arial"/>
        <family val="2"/>
        <charset val="238"/>
      </rPr>
      <t>c</t>
    </r>
    <r>
      <rPr>
        <sz val="7"/>
        <color rgb="FF7D7D7D"/>
        <rFont val="Arial"/>
        <family val="2"/>
        <charset val="238"/>
      </rPr>
      <t xml:space="preserve"> Including their frames and thresholds.</t>
    </r>
  </si>
  <si>
    <r>
      <t>                   SOLD  PRODUCTION  OF  CONSTRUCTION</t>
    </r>
    <r>
      <rPr>
        <vertAlign val="superscript"/>
        <sz val="9"/>
        <color rgb="FF7D7D7D"/>
        <rFont val="Arial"/>
        <family val="2"/>
        <charset val="238"/>
      </rPr>
      <t>ab</t>
    </r>
  </si>
  <si>
    <r>
      <t>Produkcja
budowlano-
-montażowa</t>
    </r>
    <r>
      <rPr>
        <vertAlign val="superscript"/>
        <sz val="7"/>
        <rFont val="Arial"/>
        <family val="2"/>
        <charset val="238"/>
      </rPr>
      <t xml:space="preserve">c 
</t>
    </r>
    <r>
      <rPr>
        <sz val="7"/>
        <color rgb="FF7D7D7D"/>
        <rFont val="Arial"/>
        <family val="2"/>
        <charset val="238"/>
      </rPr>
      <t>Construction
and assembly
production</t>
    </r>
    <r>
      <rPr>
        <vertAlign val="superscript"/>
        <sz val="7"/>
        <color rgb="FF7D7D7D"/>
        <rFont val="Arial"/>
        <family val="2"/>
        <charset val="238"/>
      </rPr>
      <t xml:space="preserve">c </t>
    </r>
  </si>
  <si>
    <r>
      <t>budowa budynków</t>
    </r>
    <r>
      <rPr>
        <vertAlign val="superscript"/>
        <sz val="7"/>
        <rFont val="Arial"/>
        <family val="2"/>
        <charset val="238"/>
      </rPr>
      <t xml:space="preserve">∆
</t>
    </r>
    <r>
      <rPr>
        <sz val="7"/>
        <color rgb="FF7D7D7D"/>
        <rFont val="Arial"/>
        <family val="2"/>
        <charset val="238"/>
      </rPr>
      <t>construction
of buildings</t>
    </r>
  </si>
  <si>
    <r>
      <t>budowa  obiektów
inżynierii lądowej 
i wodnej</t>
    </r>
    <r>
      <rPr>
        <vertAlign val="superscript"/>
        <sz val="7"/>
        <rFont val="Arial"/>
        <family val="2"/>
        <charset val="238"/>
      </rPr>
      <t xml:space="preserve">∆ 
</t>
    </r>
    <r>
      <rPr>
        <sz val="7"/>
        <color rgb="FF7D7D7D"/>
        <rFont val="Arial"/>
        <family val="2"/>
        <charset val="238"/>
      </rPr>
      <t xml:space="preserve">civil engineering </t>
    </r>
  </si>
  <si>
    <r>
      <t xml:space="preserve">roboty budowlane
specjalistyczne
</t>
    </r>
    <r>
      <rPr>
        <sz val="7"/>
        <color rgb="FF7D7D7D"/>
        <rFont val="Arial"/>
        <family val="2"/>
        <charset val="238"/>
      </rPr>
      <t xml:space="preserve">specialised 
construction
activities </t>
    </r>
  </si>
  <si>
    <r>
      <t>w milionach złotych             </t>
    </r>
    <r>
      <rPr>
        <sz val="7"/>
        <color rgb="FF7D7D7D"/>
        <rFont val="Arial"/>
        <family val="2"/>
        <charset val="238"/>
      </rPr>
      <t>   in PLN millions</t>
    </r>
  </si>
  <si>
    <r>
      <rPr>
        <b/>
        <sz val="7"/>
        <rFont val="Arial"/>
        <family val="2"/>
        <charset val="238"/>
      </rPr>
      <t>a</t>
    </r>
    <r>
      <rPr>
        <sz val="7"/>
        <rFont val="Arial"/>
        <family val="2"/>
        <charset val="238"/>
      </rPr>
      <t xml:space="preserve">  Wskaźniki dynamiki obliczono na podstawie wartości w cenach bieżących. </t>
    </r>
    <r>
      <rPr>
        <b/>
        <sz val="7"/>
        <rFont val="Arial"/>
        <family val="2"/>
        <charset val="238"/>
      </rPr>
      <t xml:space="preserve"> b </t>
    </r>
    <r>
      <rPr>
        <sz val="7"/>
        <rFont val="Arial"/>
        <family val="2"/>
        <charset val="238"/>
      </rPr>
      <t xml:space="preserve"> Patrz wyjaśnienia metodyczne pkt  25 i 26.</t>
    </r>
    <r>
      <rPr>
        <b/>
        <sz val="7"/>
        <rFont val="Arial"/>
        <family val="2"/>
        <charset val="238"/>
      </rPr>
      <t xml:space="preserve"> c</t>
    </r>
    <r>
      <rPr>
        <sz val="7"/>
        <rFont val="Arial"/>
        <family val="2"/>
        <charset val="238"/>
      </rPr>
      <t xml:space="preserve">  Bez podwykonawców.</t>
    </r>
    <r>
      <rPr>
        <b/>
        <sz val="7"/>
        <rFont val="Arial"/>
        <family val="2"/>
        <charset val="238"/>
      </rPr>
      <t xml:space="preserve">  </t>
    </r>
  </si>
  <si>
    <r>
      <rPr>
        <b/>
        <sz val="7"/>
        <color rgb="FF7D7D7D"/>
        <rFont val="Arial"/>
        <family val="2"/>
        <charset val="238"/>
      </rPr>
      <t xml:space="preserve">a </t>
    </r>
    <r>
      <rPr>
        <sz val="7"/>
        <color rgb="FF7D7D7D"/>
        <rFont val="Arial"/>
        <family val="2"/>
        <charset val="238"/>
      </rPr>
      <t> Index numbers are calculated on the basis of value at current prices.  </t>
    </r>
    <r>
      <rPr>
        <b/>
        <sz val="7"/>
        <color rgb="FF7D7D7D"/>
        <rFont val="Arial"/>
        <family val="2"/>
        <charset val="238"/>
      </rPr>
      <t>b</t>
    </r>
    <r>
      <rPr>
        <sz val="7"/>
        <color rgb="FF7D7D7D"/>
        <rFont val="Arial"/>
        <family val="2"/>
        <charset val="238"/>
      </rPr>
      <t xml:space="preserve"> See methodological notes item  25 and 26. </t>
    </r>
    <r>
      <rPr>
        <b/>
        <sz val="7"/>
        <color rgb="FF7D7D7D"/>
        <rFont val="Arial"/>
        <family val="2"/>
        <charset val="238"/>
      </rPr>
      <t>c</t>
    </r>
    <r>
      <rPr>
        <sz val="7"/>
        <color rgb="FF7D7D7D"/>
        <rFont val="Arial"/>
        <family val="2"/>
        <charset val="238"/>
      </rPr>
      <t xml:space="preserve">  Excluding sub-contractors.  </t>
    </r>
    <r>
      <rPr>
        <b/>
        <i/>
        <sz val="7"/>
        <rFont val="Arial"/>
        <family val="2"/>
        <charset val="238"/>
      </rPr>
      <t/>
    </r>
  </si>
  <si>
    <r>
      <t xml:space="preserve">              </t>
    </r>
    <r>
      <rPr>
        <sz val="9"/>
        <color rgb="FF7D7D7D"/>
        <rFont val="Arial"/>
        <family val="2"/>
        <charset val="238"/>
      </rPr>
      <t xml:space="preserve">    RETAIL SALES OF GOODS BY TYPE OF ENTERPRISE ACTIVITY</t>
    </r>
    <r>
      <rPr>
        <vertAlign val="superscript"/>
        <sz val="9"/>
        <color rgb="FF7D7D7D"/>
        <rFont val="Arial"/>
        <family val="2"/>
        <charset val="238"/>
      </rPr>
      <t>ab</t>
    </r>
  </si>
  <si>
    <r>
      <t xml:space="preserve">pojazdy samo-
chodowe, motocykle,
części
</t>
    </r>
    <r>
      <rPr>
        <sz val="7"/>
        <color rgb="FF7D7D7D"/>
        <rFont val="Arial"/>
        <family val="2"/>
        <charset val="238"/>
      </rPr>
      <t>motor vehicles, 
motorcycles, 
parts</t>
    </r>
  </si>
  <si>
    <r>
      <t xml:space="preserve">paliwa stałe,
ciekłe i gazowe
</t>
    </r>
    <r>
      <rPr>
        <sz val="7"/>
        <color rgb="FF7D7D7D"/>
        <rFont val="Arial"/>
        <family val="2"/>
        <charset val="238"/>
      </rPr>
      <t>solid, liquid
and gaseous
fuels</t>
    </r>
  </si>
  <si>
    <r>
      <t xml:space="preserve">żywność,
napoje 
i wyroby tytoniowe
</t>
    </r>
    <r>
      <rPr>
        <sz val="7"/>
        <color rgb="FF7D7D7D"/>
        <rFont val="Arial"/>
        <family val="2"/>
        <charset val="238"/>
      </rPr>
      <t>food,
beverages 
and tobacco
products</t>
    </r>
  </si>
  <si>
    <r>
      <t xml:space="preserve">pozostała sprzedaż
detaliczna
w niewyspecja-
lizowanych sklepach
</t>
    </r>
    <r>
      <rPr>
        <sz val="7"/>
        <color rgb="FF7D7D7D"/>
        <rFont val="Arial"/>
        <family val="2"/>
        <charset val="238"/>
      </rPr>
      <t>other retail 
sale in non- 
-specialized stores</t>
    </r>
  </si>
  <si>
    <r>
      <t xml:space="preserve">farmaceutyki,
kosmetyki, 
sprzęt  ortopedyczny 
</t>
    </r>
    <r>
      <rPr>
        <sz val="7"/>
        <color rgb="FF7D7D7D"/>
        <rFont val="Arial"/>
        <family val="2"/>
        <charset val="238"/>
      </rPr>
      <t>pharmaceuticals
cosmetics
orthopaedic
equipment</t>
    </r>
  </si>
  <si>
    <r>
      <t xml:space="preserve">tekstylia, odzież,
obuwie
</t>
    </r>
    <r>
      <rPr>
        <sz val="7"/>
        <color rgb="FF7D7D7D"/>
        <rFont val="Arial"/>
        <family val="2"/>
        <charset val="238"/>
      </rPr>
      <t>textiles,
clothing, footwear</t>
    </r>
  </si>
  <si>
    <r>
      <t xml:space="preserve">meble, RTV,
AGD
</t>
    </r>
    <r>
      <rPr>
        <sz val="7"/>
        <color rgb="FF7D7D7D"/>
        <rFont val="Arial"/>
        <family val="2"/>
        <charset val="238"/>
      </rPr>
      <t xml:space="preserve">furniture, </t>
    </r>
    <r>
      <rPr>
        <sz val="7"/>
        <color indexed="8"/>
        <rFont val="Arial"/>
        <family val="2"/>
        <charset val="238"/>
      </rPr>
      <t xml:space="preserve">
</t>
    </r>
    <r>
      <rPr>
        <sz val="7"/>
        <color rgb="FF7D7D7D"/>
        <rFont val="Arial"/>
        <family val="2"/>
        <charset val="238"/>
      </rPr>
      <t>radio, TV 
and
household 
appliances</t>
    </r>
  </si>
  <si>
    <r>
      <t xml:space="preserve">prasa, książki,
pozostała sprzedaż
w wyspecja-
lizowanych sklepach
</t>
    </r>
    <r>
      <rPr>
        <sz val="7"/>
        <color rgb="FF7D7D7D"/>
        <rFont val="Arial"/>
        <family val="2"/>
        <charset val="238"/>
      </rPr>
      <t>papers,
books, other sale
in specialized 
stores</t>
    </r>
  </si>
  <si>
    <r>
      <t xml:space="preserve">pozostałe
</t>
    </r>
    <r>
      <rPr>
        <sz val="7"/>
        <color rgb="FF7D7D7D"/>
        <rFont val="Arial"/>
        <family val="2"/>
        <charset val="238"/>
      </rPr>
      <t>others</t>
    </r>
  </si>
  <si>
    <r>
      <t xml:space="preserve">analogiczny okres roku poprzedniego = 100     </t>
    </r>
    <r>
      <rPr>
        <sz val="7"/>
        <color rgb="FF7D7D7D"/>
        <rFont val="Arial"/>
        <family val="2"/>
        <charset val="238"/>
      </rPr>
      <t xml:space="preserve"> corresponding period of previous year = 100</t>
    </r>
  </si>
  <si>
    <r>
      <rPr>
        <b/>
        <sz val="7"/>
        <color indexed="8"/>
        <rFont val="Arial"/>
        <family val="2"/>
        <charset val="238"/>
      </rPr>
      <t>a</t>
    </r>
    <r>
      <rPr>
        <sz val="7"/>
        <color indexed="8"/>
        <rFont val="Arial"/>
        <family val="2"/>
        <charset val="238"/>
      </rPr>
      <t xml:space="preserve">  Wskaźniki dynamiki obliczono na podstawie wartości w cenach bieżących. </t>
    </r>
    <r>
      <rPr>
        <b/>
        <sz val="7"/>
        <color indexed="8"/>
        <rFont val="Arial"/>
        <family val="2"/>
        <charset val="238"/>
      </rPr>
      <t xml:space="preserve"> b </t>
    </r>
    <r>
      <rPr>
        <sz val="7"/>
        <color indexed="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</si>
  <si>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b/>
        <sz val="7"/>
        <color rgb="FF7D7D7D"/>
        <rFont val="Arial"/>
        <family val="2"/>
        <charset val="238"/>
      </rPr>
      <t>a</t>
    </r>
    <r>
      <rPr>
        <sz val="7"/>
        <color rgb="FF7D7D7D"/>
        <rFont val="Arial"/>
        <family val="2"/>
        <charset val="238"/>
      </rPr>
      <t xml:space="preserve">  Indices are calculated on the basis of values at current prices. </t>
    </r>
    <r>
      <rPr>
        <b/>
        <sz val="7"/>
        <color rgb="FF7D7D7D"/>
        <rFont val="Arial"/>
        <family val="2"/>
        <charset val="238"/>
      </rPr>
      <t xml:space="preserve"> b</t>
    </r>
    <r>
      <rPr>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</si>
  <si>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t xml:space="preserve">                </t>
    </r>
    <r>
      <rPr>
        <sz val="9"/>
        <color rgb="FF7D7D7D"/>
        <rFont val="Arial"/>
        <family val="2"/>
        <charset val="238"/>
      </rPr>
      <t xml:space="preserve">  RETAIL SALES OF GOODS BY TYPE OF ENTERPRISE ACTIVITY</t>
    </r>
    <r>
      <rPr>
        <vertAlign val="superscript"/>
        <sz val="9"/>
        <color rgb="FF7D7D7D"/>
        <rFont val="Arial"/>
        <family val="2"/>
        <charset val="238"/>
      </rPr>
      <t>ab</t>
    </r>
    <r>
      <rPr>
        <sz val="9"/>
        <color rgb="FF7D7D7D"/>
        <rFont val="Arial"/>
        <family val="2"/>
        <charset val="238"/>
      </rPr>
      <t xml:space="preserve">  (cont.)</t>
    </r>
  </si>
  <si>
    <r>
      <t xml:space="preserve">pojazdy samo-
chodowe,
motocykle, części
</t>
    </r>
    <r>
      <rPr>
        <sz val="7"/>
        <color rgb="FF7D7D7D"/>
        <rFont val="Arial"/>
        <family val="2"/>
        <charset val="238"/>
      </rPr>
      <t>motor 
vehicles, motorcy-
cles, parts</t>
    </r>
  </si>
  <si>
    <r>
      <t xml:space="preserve">paliwa 
stałe, ciekłe
i gazowe
</t>
    </r>
    <r>
      <rPr>
        <sz val="7"/>
        <color rgb="FF7D7D7D"/>
        <rFont val="Arial"/>
        <family val="2"/>
        <charset val="238"/>
      </rPr>
      <t>solid, liquid
and gaseous fuels</t>
    </r>
  </si>
  <si>
    <r>
      <t xml:space="preserve">żywność, 
napoje
i wyroby
tytoniowe
</t>
    </r>
    <r>
      <rPr>
        <sz val="7"/>
        <color rgb="FF7D7D7D"/>
        <rFont val="Arial"/>
        <family val="2"/>
        <charset val="238"/>
      </rPr>
      <t>food,
beverages 
and tobacco
products</t>
    </r>
  </si>
  <si>
    <r>
      <t xml:space="preserve">pozostała sprzedaż
detaliczna 
w niewyspecja-
lizowanych 
sklepach
</t>
    </r>
    <r>
      <rPr>
        <sz val="7"/>
        <color rgb="FF7D7D7D"/>
        <rFont val="Arial"/>
        <family val="2"/>
        <charset val="238"/>
      </rPr>
      <t>other retail 
sale in non- 
-specialized 
stores</t>
    </r>
  </si>
  <si>
    <r>
      <t xml:space="preserve">farmaceutyki,
kosmetyki,  
sprzęt 
ortopedyczny
</t>
    </r>
    <r>
      <rPr>
        <sz val="7"/>
        <color rgb="FF7D7D7D"/>
        <rFont val="Arial"/>
        <family val="2"/>
        <charset val="238"/>
      </rPr>
      <t>pharmaceuticals
cosmetics
orthopaedic
equipment</t>
    </r>
  </si>
  <si>
    <r>
      <t xml:space="preserve">tekstylia,
odzież,   
obuwie
</t>
    </r>
    <r>
      <rPr>
        <sz val="7"/>
        <color rgb="FF7D7D7D"/>
        <rFont val="Arial"/>
        <family val="2"/>
        <charset val="238"/>
      </rPr>
      <t>textiles, 
clothing,
footwear</t>
    </r>
  </si>
  <si>
    <r>
      <t xml:space="preserve">meble, RTV, 
AGD
</t>
    </r>
    <r>
      <rPr>
        <sz val="7"/>
        <color rgb="FF7D7D7D"/>
        <rFont val="Arial"/>
        <family val="2"/>
        <charset val="238"/>
      </rPr>
      <t>furniture,</t>
    </r>
    <r>
      <rPr>
        <sz val="7"/>
        <color indexed="8"/>
        <rFont val="Arial"/>
        <family val="2"/>
        <charset val="238"/>
      </rPr>
      <t xml:space="preserve">   
</t>
    </r>
    <r>
      <rPr>
        <sz val="7"/>
        <color rgb="FF7D7D7D"/>
        <rFont val="Arial"/>
        <family val="2"/>
        <charset val="238"/>
      </rPr>
      <t>radio, TV and
household  
 appliances</t>
    </r>
  </si>
  <si>
    <r>
      <t xml:space="preserve">prasa, książki,
pozostała sprzedaż
w wyspecja- 
lizowanych sklepach
</t>
    </r>
    <r>
      <rPr>
        <sz val="7"/>
        <color rgb="FF7D7D7D"/>
        <rFont val="Arial"/>
        <family val="2"/>
        <charset val="238"/>
      </rPr>
      <t>papers, 
books, other sale 
in specialized 
stores</t>
    </r>
  </si>
  <si>
    <r>
      <t xml:space="preserve">miesiąc poprzedni = 100      </t>
    </r>
    <r>
      <rPr>
        <sz val="7"/>
        <color indexed="8"/>
        <rFont val="Arial"/>
        <family val="2"/>
        <charset val="238"/>
      </rPr>
      <t xml:space="preserve"> </t>
    </r>
    <r>
      <rPr>
        <sz val="7"/>
        <color rgb="FF7D7D7D"/>
        <rFont val="Arial"/>
        <family val="2"/>
        <charset val="238"/>
      </rPr>
      <t>previous month = 100</t>
    </r>
  </si>
  <si>
    <r>
      <rPr>
        <b/>
        <sz val="7"/>
        <color indexed="8"/>
        <rFont val="Arial"/>
        <family val="2"/>
        <charset val="238"/>
      </rPr>
      <t>a</t>
    </r>
    <r>
      <rPr>
        <sz val="7"/>
        <color indexed="8"/>
        <rFont val="Arial"/>
        <family val="2"/>
        <charset val="238"/>
      </rPr>
      <t xml:space="preserve">  Wskaźniki dynamiki obliczono na podstawie wartości w cenach bieżących.  </t>
    </r>
    <r>
      <rPr>
        <b/>
        <sz val="7"/>
        <color indexed="8"/>
        <rFont val="Arial"/>
        <family val="2"/>
        <charset val="238"/>
      </rPr>
      <t>b</t>
    </r>
    <r>
      <rPr>
        <sz val="7"/>
        <color indexed="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</si>
  <si>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b/>
        <sz val="7"/>
        <color rgb="FF7D7D7D"/>
        <rFont val="Arial"/>
        <family val="2"/>
        <charset val="238"/>
      </rPr>
      <t xml:space="preserve">a </t>
    </r>
    <r>
      <rPr>
        <sz val="7"/>
        <color rgb="FF7D7D7D"/>
        <rFont val="Arial"/>
        <family val="2"/>
        <charset val="238"/>
      </rPr>
      <t xml:space="preserve"> Indices are calculated on the basis of values at current prices.  </t>
    </r>
    <r>
      <rPr>
        <b/>
        <sz val="7"/>
        <color rgb="FF7D7D7D"/>
        <rFont val="Arial"/>
        <family val="2"/>
        <charset val="238"/>
      </rPr>
      <t>b</t>
    </r>
    <r>
      <rPr>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</si>
  <si>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sz val="7"/>
        <color indexed="8"/>
        <rFont val="Arial"/>
        <family val="2"/>
        <charset val="238"/>
      </rP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</si>
  <si>
    <r>
      <t xml:space="preserve">Osoby korzystające
</t>
    </r>
    <r>
      <rPr>
        <sz val="7"/>
        <color rgb="FF7D7D7D"/>
        <rFont val="Arial"/>
        <family val="2"/>
        <charset val="238"/>
      </rPr>
      <t>Tourists 
accomodated</t>
    </r>
  </si>
  <si>
    <r>
      <t xml:space="preserve">Udzielone noclegi
</t>
    </r>
    <r>
      <rPr>
        <sz val="7"/>
        <color rgb="FF7D7D7D"/>
        <rFont val="Arial"/>
        <family val="2"/>
        <charset val="238"/>
      </rPr>
      <t>Nights spent</t>
    </r>
  </si>
  <si>
    <r>
      <t xml:space="preserve">Stopień
wykorzystania
miejsc nocle-
gowych 
w %
</t>
    </r>
    <r>
      <rPr>
        <sz val="7"/>
        <color rgb="FF7D7D7D"/>
        <rFont val="Arial"/>
        <family val="2"/>
        <charset val="238"/>
      </rPr>
      <t>Utilisation  
of bed places
in %</t>
    </r>
  </si>
  <si>
    <r>
      <t xml:space="preserve"> turyści zagraniczni
</t>
    </r>
    <r>
      <rPr>
        <sz val="7"/>
        <color rgb="FF7D7D7D"/>
        <rFont val="Arial"/>
        <family val="2"/>
        <charset val="238"/>
      </rPr>
      <t xml:space="preserve"> foreign tourists</t>
    </r>
  </si>
  <si>
    <r>
      <t xml:space="preserve"> turystom
 zagranicznym
</t>
    </r>
    <r>
      <rPr>
        <sz val="7"/>
        <color indexed="8"/>
        <rFont val="Arial"/>
        <family val="2"/>
        <charset val="238"/>
      </rPr>
      <t xml:space="preserve"> </t>
    </r>
    <r>
      <rPr>
        <sz val="7"/>
        <color rgb="FF7D7D7D"/>
        <rFont val="Arial"/>
        <family val="2"/>
        <charset val="238"/>
      </rPr>
      <t>foreign tourists</t>
    </r>
  </si>
  <si>
    <r>
      <t xml:space="preserve">turystom 
zagranicznym
</t>
    </r>
    <r>
      <rPr>
        <sz val="7"/>
        <color rgb="FF7D7D7D"/>
        <rFont val="Arial"/>
        <family val="2"/>
        <charset val="238"/>
      </rPr>
      <t xml:space="preserve"> foreign tourists</t>
    </r>
  </si>
  <si>
    <r>
      <t xml:space="preserve">Obiekty ogółem
</t>
    </r>
    <r>
      <rPr>
        <sz val="8"/>
        <color rgb="FF7D7D7D"/>
        <rFont val="Arial"/>
        <family val="2"/>
        <charset val="238"/>
      </rPr>
      <t>Tourist accommodation establishments – total</t>
    </r>
  </si>
  <si>
    <r>
      <t xml:space="preserve">Hotele, motele, pensjonaty i inne obiekty hotelowe – razem
</t>
    </r>
    <r>
      <rPr>
        <sz val="8"/>
        <color rgb="FF7D7D7D"/>
        <rFont val="Arial"/>
        <family val="2"/>
        <charset val="238"/>
      </rPr>
      <t>Hotels and similar  – total</t>
    </r>
  </si>
  <si>
    <r>
      <t xml:space="preserve">Stopień
wykorzystania
miejsc nocle-
gowych
w %
</t>
    </r>
    <r>
      <rPr>
        <sz val="7"/>
        <color rgb="FF7D7D7D"/>
        <rFont val="Arial"/>
        <family val="2"/>
        <charset val="238"/>
      </rPr>
      <t>Utilisation 
of bed places 
in %</t>
    </r>
  </si>
  <si>
    <r>
      <t xml:space="preserve"> turyści zagraniczni
</t>
    </r>
    <r>
      <rPr>
        <sz val="7"/>
        <color rgb="FF7D7D7D"/>
        <rFont val="Arial"/>
        <family val="2"/>
        <charset val="238"/>
      </rPr>
      <t>foreign tourists</t>
    </r>
  </si>
  <si>
    <r>
      <t xml:space="preserve">turystom
zagranicznym
</t>
    </r>
    <r>
      <rPr>
        <sz val="7"/>
        <color rgb="FF7D7D7D"/>
        <rFont val="Arial"/>
        <family val="2"/>
        <charset val="238"/>
      </rPr>
      <t>foreign tourists</t>
    </r>
  </si>
  <si>
    <r>
      <t xml:space="preserve">turystom 
zagranicznym
 </t>
    </r>
    <r>
      <rPr>
        <sz val="7"/>
        <color rgb="FF7D7D7D"/>
        <rFont val="Arial"/>
        <family val="2"/>
        <charset val="238"/>
      </rPr>
      <t>foreign tourists</t>
    </r>
  </si>
  <si>
    <r>
      <t xml:space="preserve">w tym hotele
</t>
    </r>
    <r>
      <rPr>
        <sz val="8"/>
        <color rgb="FF7D7D7D"/>
        <rFont val="Arial"/>
        <family val="2"/>
        <charset val="238"/>
      </rPr>
      <t>of which hotels</t>
    </r>
  </si>
  <si>
    <r>
      <t xml:space="preserve">Pozostałe turystyczne obiekty noclegowe
</t>
    </r>
    <r>
      <rPr>
        <sz val="8"/>
        <color rgb="FF7D7D7D"/>
        <rFont val="Arial"/>
        <family val="2"/>
        <charset val="238"/>
      </rPr>
      <t>Other tourist accommodation establishments</t>
    </r>
  </si>
  <si>
    <r>
      <t>                  BUSINESS TENDENCY INDICATORS</t>
    </r>
    <r>
      <rPr>
        <vertAlign val="superscript"/>
        <sz val="9"/>
        <color rgb="FF7D7D7D"/>
        <rFont val="Arial"/>
        <family val="2"/>
        <charset val="238"/>
      </rPr>
      <t>a</t>
    </r>
  </si>
  <si>
    <r>
      <t xml:space="preserve">Przetwórstwo przemysłowe      </t>
    </r>
    <r>
      <rPr>
        <sz val="7"/>
        <color rgb="FF7D7D7D"/>
        <rFont val="Arial"/>
        <family val="2"/>
        <charset val="238"/>
      </rPr>
      <t xml:space="preserve"> Manufacturing</t>
    </r>
  </si>
  <si>
    <r>
      <t xml:space="preserve">wskaźnik ogólnego klimatu koniunktury
</t>
    </r>
    <r>
      <rPr>
        <sz val="7"/>
        <color rgb="FF7D7D7D"/>
        <rFont val="Arial"/>
        <family val="2"/>
        <charset val="238"/>
      </rPr>
      <t>indicator of the general business tendency climate</t>
    </r>
  </si>
  <si>
    <r>
      <t xml:space="preserve">diagnoza       </t>
    </r>
    <r>
      <rPr>
        <sz val="7"/>
        <color rgb="FF7D7D7D"/>
        <rFont val="Arial"/>
        <family val="2"/>
        <charset val="238"/>
      </rPr>
      <t>diagnosis</t>
    </r>
  </si>
  <si>
    <r>
      <t xml:space="preserve">prognoza       </t>
    </r>
    <r>
      <rPr>
        <sz val="7"/>
        <color rgb="FF7D7D7D"/>
        <rFont val="Arial"/>
        <family val="2"/>
        <charset val="238"/>
      </rPr>
      <t>forecast</t>
    </r>
  </si>
  <si>
    <r>
      <t xml:space="preserve">ogólna sytuacja gospodarcza
</t>
    </r>
    <r>
      <rPr>
        <sz val="7"/>
        <color rgb="FF7D7D7D"/>
        <rFont val="Arial"/>
        <family val="2"/>
        <charset val="238"/>
      </rPr>
      <t>general economic situation</t>
    </r>
  </si>
  <si>
    <r>
      <t xml:space="preserve">portfel zamówień krajowych i zagranicznych
</t>
    </r>
    <r>
      <rPr>
        <sz val="7"/>
        <color rgb="FF7D7D7D"/>
        <rFont val="Arial"/>
        <family val="2"/>
        <charset val="238"/>
      </rPr>
      <t>domestic and foreign order-books</t>
    </r>
  </si>
  <si>
    <r>
      <t xml:space="preserve">produkcja 
</t>
    </r>
    <r>
      <rPr>
        <sz val="7"/>
        <color rgb="FF7D7D7D"/>
        <rFont val="Arial"/>
        <family val="2"/>
        <charset val="238"/>
      </rPr>
      <t>production</t>
    </r>
  </si>
  <si>
    <r>
      <t xml:space="preserve">sytuacja finansowa
</t>
    </r>
    <r>
      <rPr>
        <sz val="7"/>
        <color rgb="FF7D7D7D"/>
        <rFont val="Arial"/>
        <family val="2"/>
        <charset val="238"/>
      </rPr>
      <t>financial situation</t>
    </r>
  </si>
  <si>
    <r>
      <t xml:space="preserve">portfel zamówień krajowych
 i zagranicznych
</t>
    </r>
    <r>
      <rPr>
        <sz val="7"/>
        <color rgb="FF7D7D7D"/>
        <rFont val="Arial"/>
        <family val="2"/>
        <charset val="238"/>
      </rPr>
      <t>domestic and foreign order-books</t>
    </r>
  </si>
  <si>
    <r>
      <t xml:space="preserve">produkcja
</t>
    </r>
    <r>
      <rPr>
        <sz val="7"/>
        <color rgb="FF7D7D7D"/>
        <rFont val="Arial"/>
        <family val="2"/>
        <charset val="238"/>
      </rPr>
      <t>production</t>
    </r>
  </si>
  <si>
    <r>
      <t xml:space="preserve">zatrudnienie
</t>
    </r>
    <r>
      <rPr>
        <sz val="7"/>
        <color rgb="FF7D7D7D"/>
        <rFont val="Arial"/>
        <family val="2"/>
        <charset val="238"/>
      </rPr>
      <t>employment</t>
    </r>
  </si>
  <si>
    <r>
      <rPr>
        <b/>
        <sz val="7"/>
        <color rgb="FF7D7D7D"/>
        <rFont val="Arial"/>
        <family val="2"/>
        <charset val="238"/>
      </rPr>
      <t xml:space="preserve">a  </t>
    </r>
    <r>
      <rPr>
        <sz val="7"/>
        <color rgb="FF7D7D7D"/>
        <rFont val="Arial"/>
        <family val="2"/>
        <charset val="238"/>
      </rPr>
      <t xml:space="preserve">See methodological notes item 30.   </t>
    </r>
  </si>
  <si>
    <r>
      <t>                  BUSINESS TENDENCY INDICATORS</t>
    </r>
    <r>
      <rPr>
        <vertAlign val="superscript"/>
        <sz val="9"/>
        <color rgb="FF7D7D7D"/>
        <rFont val="Arial"/>
        <family val="2"/>
        <charset val="238"/>
      </rPr>
      <t xml:space="preserve">a  </t>
    </r>
    <r>
      <rPr>
        <sz val="9"/>
        <color rgb="FF7D7D7D"/>
        <rFont val="Arial"/>
        <family val="2"/>
        <charset val="238"/>
      </rPr>
      <t>(cont.)</t>
    </r>
  </si>
  <si>
    <r>
      <t xml:space="preserve">Budownictwo      </t>
    </r>
    <r>
      <rPr>
        <sz val="7"/>
        <color rgb="FF7D7D7D"/>
        <rFont val="Arial"/>
        <family val="2"/>
        <charset val="238"/>
      </rPr>
      <t xml:space="preserve"> Construction</t>
    </r>
  </si>
  <si>
    <r>
      <t xml:space="preserve">prognoza      </t>
    </r>
    <r>
      <rPr>
        <sz val="7"/>
        <color rgb="FF7D7D7D"/>
        <rFont val="Arial"/>
        <family val="2"/>
        <charset val="238"/>
      </rPr>
      <t xml:space="preserve"> forecast</t>
    </r>
  </si>
  <si>
    <r>
      <t xml:space="preserve">portfel zamówień na rynku krajowym 
</t>
    </r>
    <r>
      <rPr>
        <sz val="7"/>
        <color rgb="FF7D7D7D"/>
        <rFont val="Arial"/>
        <family val="2"/>
        <charset val="238"/>
      </rPr>
      <t>order-books at the domestic market</t>
    </r>
  </si>
  <si>
    <r>
      <t xml:space="preserve">produkcja  na rynku krajowym 
</t>
    </r>
    <r>
      <rPr>
        <sz val="7"/>
        <color rgb="FF7D7D7D"/>
        <rFont val="Arial"/>
        <family val="2"/>
        <charset val="238"/>
      </rPr>
      <t xml:space="preserve"> domestic production</t>
    </r>
  </si>
  <si>
    <r>
      <rPr>
        <b/>
        <sz val="7"/>
        <rFont val="Arial"/>
        <family val="2"/>
        <charset val="238"/>
      </rPr>
      <t xml:space="preserve">a  </t>
    </r>
    <r>
      <rPr>
        <sz val="7"/>
        <rFont val="Arial"/>
        <family val="2"/>
        <charset val="238"/>
      </rPr>
      <t>Patrz wyjaśnienia metodyczne pkt 30.</t>
    </r>
  </si>
  <si>
    <r>
      <t>Handel; naprawa pojazdów samochodowych</t>
    </r>
    <r>
      <rPr>
        <vertAlign val="superscript"/>
        <sz val="7"/>
        <rFont val="Arial"/>
        <family val="2"/>
        <charset val="238"/>
      </rPr>
      <t>b∆</t>
    </r>
    <r>
      <rPr>
        <sz val="7"/>
        <rFont val="Arial"/>
        <family val="2"/>
        <charset val="238"/>
      </rPr>
      <t xml:space="preserve">     </t>
    </r>
    <r>
      <rPr>
        <sz val="7"/>
        <color rgb="FF7D7D7D"/>
        <rFont val="Arial"/>
        <family val="2"/>
        <charset val="238"/>
      </rPr>
      <t xml:space="preserve">  Trade; repair of motor vehicles</t>
    </r>
    <r>
      <rPr>
        <vertAlign val="superscript"/>
        <sz val="7"/>
        <color rgb="FF7D7D7D"/>
        <rFont val="Arial"/>
        <family val="2"/>
        <charset val="238"/>
      </rPr>
      <t>b∆</t>
    </r>
    <r>
      <rPr>
        <sz val="7"/>
        <color rgb="FF7D7D7D"/>
        <rFont val="Arial"/>
        <family val="2"/>
        <charset val="238"/>
      </rPr>
      <t xml:space="preserve"> </t>
    </r>
  </si>
  <si>
    <r>
      <t xml:space="preserve">prognoza     </t>
    </r>
    <r>
      <rPr>
        <sz val="7"/>
        <color rgb="FF7D7D7D"/>
        <rFont val="Arial"/>
        <family val="2"/>
        <charset val="238"/>
      </rPr>
      <t xml:space="preserve">  forecast</t>
    </r>
  </si>
  <si>
    <r>
      <t xml:space="preserve">sprzedaż
</t>
    </r>
    <r>
      <rPr>
        <sz val="7"/>
        <color rgb="FF7D7D7D"/>
        <rFont val="Arial"/>
        <family val="2"/>
        <charset val="238"/>
      </rPr>
      <t>sale</t>
    </r>
  </si>
  <si>
    <r>
      <t xml:space="preserve">popyt
</t>
    </r>
    <r>
      <rPr>
        <sz val="7"/>
        <color rgb="FF7D7D7D"/>
        <rFont val="Arial"/>
        <family val="2"/>
        <charset val="238"/>
      </rPr>
      <t>demand</t>
    </r>
  </si>
  <si>
    <r>
      <rPr>
        <b/>
        <sz val="7"/>
        <rFont val="Arial"/>
        <family val="2"/>
        <charset val="238"/>
      </rPr>
      <t xml:space="preserve">a  </t>
    </r>
    <r>
      <rPr>
        <sz val="7"/>
        <rFont val="Arial"/>
        <family val="2"/>
        <charset val="238"/>
      </rPr>
      <t xml:space="preserve">Patrz wyjaśnienia metodyczne pkt 30.  </t>
    </r>
    <r>
      <rPr>
        <b/>
        <sz val="7"/>
        <rFont val="Arial"/>
        <family val="2"/>
        <charset val="238"/>
      </rPr>
      <t xml:space="preserve">b </t>
    </r>
    <r>
      <rPr>
        <sz val="7"/>
        <rFont val="Arial"/>
        <family val="2"/>
        <charset val="238"/>
      </rPr>
      <t>Z wyłączeniem działu "Handel hurtowy</t>
    </r>
    <r>
      <rPr>
        <vertAlign val="superscript"/>
        <sz val="7"/>
        <rFont val="Arial"/>
        <family val="2"/>
        <charset val="238"/>
      </rPr>
      <t>∆</t>
    </r>
    <r>
      <rPr>
        <sz val="7"/>
        <rFont val="Arial"/>
        <family val="2"/>
        <charset val="238"/>
      </rPr>
      <t xml:space="preserve"> ".</t>
    </r>
  </si>
  <si>
    <r>
      <rPr>
        <b/>
        <sz val="7"/>
        <color rgb="FF7D7D7D"/>
        <rFont val="Arial"/>
        <family val="2"/>
        <charset val="238"/>
      </rPr>
      <t xml:space="preserve">a </t>
    </r>
    <r>
      <rPr>
        <sz val="7"/>
        <color rgb="FF7D7D7D"/>
        <rFont val="Arial"/>
        <family val="2"/>
        <charset val="238"/>
      </rPr>
      <t xml:space="preserve"> See methodological notes item 30.   </t>
    </r>
    <r>
      <rPr>
        <b/>
        <sz val="7"/>
        <color rgb="FF7D7D7D"/>
        <rFont val="Arial"/>
        <family val="2"/>
        <charset val="238"/>
      </rPr>
      <t>b</t>
    </r>
    <r>
      <rPr>
        <sz val="7"/>
        <color rgb="FF7D7D7D"/>
        <rFont val="Arial"/>
        <family val="2"/>
        <charset val="238"/>
      </rPr>
      <t xml:space="preserve"> Excluding division "Wholesale trade</t>
    </r>
    <r>
      <rPr>
        <vertAlign val="superscript"/>
        <sz val="7"/>
        <color rgb="FF7D7D7D"/>
        <rFont val="Arial"/>
        <family val="2"/>
        <charset val="238"/>
      </rPr>
      <t>∆</t>
    </r>
    <r>
      <rPr>
        <sz val="7"/>
        <color rgb="FF7D7D7D"/>
        <rFont val="Arial"/>
        <family val="2"/>
        <charset val="238"/>
      </rPr>
      <t>".</t>
    </r>
  </si>
  <si>
    <r>
      <t xml:space="preserve">Transport i gospodarka magazynowa       </t>
    </r>
    <r>
      <rPr>
        <sz val="7"/>
        <color rgb="FF7D7D7D"/>
        <rFont val="Arial"/>
        <family val="2"/>
        <charset val="238"/>
      </rPr>
      <t>Transportation and storage</t>
    </r>
  </si>
  <si>
    <r>
      <t xml:space="preserve">sprzedaż 
</t>
    </r>
    <r>
      <rPr>
        <sz val="7"/>
        <color rgb="FF7D7D7D"/>
        <rFont val="Arial"/>
        <family val="2"/>
        <charset val="238"/>
      </rPr>
      <t>sale</t>
    </r>
  </si>
  <si>
    <r>
      <rPr>
        <b/>
        <sz val="7"/>
        <color rgb="FF7D7D7D"/>
        <rFont val="Arial"/>
        <family val="2"/>
        <charset val="238"/>
      </rPr>
      <t xml:space="preserve">a </t>
    </r>
    <r>
      <rPr>
        <sz val="7"/>
        <color rgb="FF7D7D7D"/>
        <rFont val="Arial"/>
        <family val="2"/>
        <charset val="238"/>
      </rPr>
      <t xml:space="preserve"> See methodological notes item 30.   </t>
    </r>
  </si>
  <si>
    <r>
      <t>                  BUSINESS TENDENCY INDICATORS</t>
    </r>
    <r>
      <rPr>
        <vertAlign val="superscript"/>
        <sz val="9"/>
        <color rgb="FF7D7D7D"/>
        <rFont val="Arial"/>
        <family val="2"/>
        <charset val="238"/>
      </rPr>
      <t xml:space="preserve">a </t>
    </r>
    <r>
      <rPr>
        <sz val="9"/>
        <color rgb="FF7D7D7D"/>
        <rFont val="Arial"/>
        <family val="2"/>
        <charset val="238"/>
      </rPr>
      <t xml:space="preserve"> (cont.)</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</si>
  <si>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</si>
  <si>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rPr>
        <b/>
        <sz val="7"/>
        <color rgb="FF7D7D7D"/>
        <rFont val="Arial"/>
        <family val="2"/>
        <charset val="238"/>
      </rPr>
      <t>a</t>
    </r>
    <r>
      <rPr>
        <sz val="7"/>
        <color rgb="FF7D7D7D"/>
        <rFont val="Arial"/>
        <family val="2"/>
        <charset val="238"/>
      </rPr>
      <t xml:space="preserve">  See methodological notes item 30.   </t>
    </r>
  </si>
  <si>
    <t>    against the family and guardianship</t>
  </si>
  <si>
    <r>
      <t xml:space="preserve">Przestępstwa stwierdzone
</t>
    </r>
    <r>
      <rPr>
        <sz val="7"/>
        <color rgb="FF7D7D7D"/>
        <rFont val="Arial"/>
        <family val="2"/>
        <charset val="238"/>
      </rPr>
      <t>Ascertained crimes</t>
    </r>
  </si>
  <si>
    <r>
      <rPr>
        <sz val="7"/>
        <color indexed="8"/>
        <rFont val="Arial"/>
        <family val="2"/>
        <charset val="238"/>
      </rPr>
      <t xml:space="preserve">Wskaźnik wykrywalności  
sprawców przestępstw w %
</t>
    </r>
    <r>
      <rPr>
        <sz val="7"/>
        <color rgb="FF7D7D7D"/>
        <rFont val="Arial"/>
        <family val="2"/>
        <charset val="238"/>
      </rPr>
      <t xml:space="preserve"> Rate of detectability 
of delinquents in crimes in %</t>
    </r>
  </si>
  <si>
    <r>
      <t xml:space="preserve">    against the activities of state institutions and 
    local  self-government</t>
    </r>
    <r>
      <rPr>
        <vertAlign val="superscript"/>
        <sz val="8"/>
        <color rgb="FF7D7D7D"/>
        <rFont val="Arial"/>
        <family val="2"/>
        <charset val="238"/>
      </rPr>
      <t>b</t>
    </r>
  </si>
  <si>
    <r>
      <t xml:space="preserve">    against economic activity</t>
    </r>
    <r>
      <rPr>
        <vertAlign val="superscript"/>
        <sz val="8"/>
        <color rgb="FF7D7D7D"/>
        <rFont val="Arial"/>
        <family val="2"/>
        <charset val="238"/>
      </rPr>
      <t>c</t>
    </r>
  </si>
  <si>
    <r>
      <t xml:space="preserve"> </t>
    </r>
    <r>
      <rPr>
        <b/>
        <sz val="7"/>
        <color rgb="FF7D7D7D"/>
        <rFont val="Arial"/>
        <family val="2"/>
        <charset val="238"/>
      </rPr>
      <t>a</t>
    </r>
    <r>
      <rPr>
        <sz val="7"/>
        <color rgb="FF7D7D7D"/>
        <rFont val="Arial"/>
        <family val="2"/>
        <charset val="238"/>
      </rPr>
      <t xml:space="preserve"> Without punishable acts committed by juveniles.See methodological notes, item 31.   </t>
    </r>
    <r>
      <rPr>
        <b/>
        <sz val="7"/>
        <color rgb="FF7D7D7D"/>
        <rFont val="Arial"/>
        <family val="2"/>
        <charset val="238"/>
      </rPr>
      <t>b</t>
    </r>
    <r>
      <rPr>
        <sz val="7"/>
        <color rgb="FF7D7D7D"/>
        <rFont val="Arial"/>
        <family val="2"/>
        <charset val="238"/>
      </rPr>
      <t xml:space="preserve"> Including Art. 250a Criminal Code (corruption concerning elections) and Art. 296a and 296b Criminal Code (corruption on the managining post and corruption in sport).  </t>
    </r>
    <r>
      <rPr>
        <b/>
        <sz val="7"/>
        <color rgb="FF7D7D7D"/>
        <rFont val="Arial"/>
        <family val="2"/>
        <charset val="238"/>
      </rPr>
      <t>c</t>
    </r>
    <r>
      <rPr>
        <sz val="7"/>
        <color rgb="FF7D7D7D"/>
        <rFont val="Arial"/>
        <family val="2"/>
        <charset val="238"/>
      </rPr>
      <t xml:space="preserve"> Excluding corruption under Art. 296a i 296b of the Criminal Code.</t>
    </r>
  </si>
  <si>
    <r>
      <t xml:space="preserve">                 NATIONAL  ECONOMY  ENTITIES</t>
    </r>
    <r>
      <rPr>
        <vertAlign val="superscript"/>
        <sz val="9"/>
        <color rgb="FF7D7D7D"/>
        <rFont val="Arial"/>
        <family val="2"/>
        <charset val="238"/>
      </rPr>
      <t>ab</t>
    </r>
    <r>
      <rPr>
        <sz val="9"/>
        <color rgb="FF7D7D7D"/>
        <rFont val="Czcionka tekstu podstawowego"/>
        <family val="2"/>
        <charset val="238"/>
      </rPr>
      <t xml:space="preserve">  </t>
    </r>
    <r>
      <rPr>
        <sz val="9"/>
        <color rgb="FF7D7D7D"/>
        <rFont val="Czcionka tekstu podstawowego"/>
        <charset val="238"/>
      </rPr>
      <t xml:space="preserve">IN THE REGON REGISTER BY  SECTIONS </t>
    </r>
  </si>
  <si>
    <r>
      <t xml:space="preserve">Osoby prawne oraz jednostki organizacyjne
niemające osobowości prawnej
</t>
    </r>
    <r>
      <rPr>
        <sz val="7"/>
        <color rgb="FF7D7D7D"/>
        <rFont val="Arial"/>
        <family val="2"/>
        <charset val="238"/>
      </rPr>
      <t xml:space="preserve">Legal entities and independent organizational
units without  legal personality </t>
    </r>
  </si>
  <si>
    <r>
      <t xml:space="preserve">Osoby fizyczne
prowadzące działalność
gospodarczą
</t>
    </r>
    <r>
      <rPr>
        <sz val="7"/>
        <color rgb="FF7D7D7D"/>
        <rFont val="Arial"/>
        <family val="2"/>
        <charset val="238"/>
      </rPr>
      <t>Natural
persons conducting
economic activity</t>
    </r>
  </si>
  <si>
    <r>
      <t xml:space="preserve">spółki handlowe
</t>
    </r>
    <r>
      <rPr>
        <sz val="7"/>
        <color rgb="FF7D7D7D"/>
        <rFont val="Arial"/>
        <family val="2"/>
        <charset val="238"/>
      </rPr>
      <t>commercial companies</t>
    </r>
  </si>
  <si>
    <r>
      <t xml:space="preserve">z udziałem kapitału zagranicznego
</t>
    </r>
    <r>
      <rPr>
        <sz val="7"/>
        <color rgb="FF7D7D7D"/>
        <rFont val="Arial"/>
        <family val="2"/>
        <charset val="238"/>
      </rPr>
      <t>with foreign capital participation</t>
    </r>
  </si>
  <si>
    <r>
      <t>    w tym:     </t>
    </r>
    <r>
      <rPr>
        <sz val="8"/>
        <color rgb="FF7D7D7D"/>
        <rFont val="Czcionka tekstu podstawowego"/>
        <charset val="238"/>
      </rPr>
      <t xml:space="preserve">of which: </t>
    </r>
  </si>
  <si>
    <r>
      <t>                  NATIONAL  ECONOMY  ENTITIES</t>
    </r>
    <r>
      <rPr>
        <vertAlign val="superscript"/>
        <sz val="9"/>
        <color rgb="FF7D7D7D"/>
        <rFont val="Arial"/>
        <family val="2"/>
        <charset val="238"/>
      </rPr>
      <t>ab</t>
    </r>
    <r>
      <rPr>
        <sz val="11"/>
        <color rgb="FF7D7D7D"/>
        <rFont val="Arial"/>
        <family val="2"/>
        <charset val="238"/>
      </rPr>
      <t xml:space="preserve">  </t>
    </r>
    <r>
      <rPr>
        <sz val="9"/>
        <color rgb="FF7D7D7D"/>
        <rFont val="Arial"/>
        <family val="2"/>
        <charset val="238"/>
      </rPr>
      <t>IN THE REGON REGISTER BY  SECTIONS   (cont.)</t>
    </r>
  </si>
  <si>
    <r>
      <t>                   NATIONAL  ECONOMY  ENTITIES</t>
    </r>
    <r>
      <rPr>
        <vertAlign val="superscript"/>
        <sz val="9"/>
        <color rgb="FF7D7D7D"/>
        <rFont val="Arial"/>
        <family val="2"/>
        <charset val="238"/>
      </rPr>
      <t>ab</t>
    </r>
    <r>
      <rPr>
        <sz val="9"/>
        <color rgb="FF7D7D7D"/>
        <rFont val="Arial"/>
        <family val="2"/>
        <charset val="238"/>
      </rPr>
      <t xml:space="preserve">  IN THE REGON REGISTER BY  FORM  OF  LEGAL </t>
    </r>
  </si>
  <si>
    <r>
      <t xml:space="preserve">Przedsię-
biorstwa 
państwowe
</t>
    </r>
    <r>
      <rPr>
        <sz val="7"/>
        <color rgb="FF7D7D7D"/>
        <rFont val="Arial"/>
        <family val="2"/>
        <charset val="238"/>
      </rPr>
      <t xml:space="preserve">State
owned 
enterprises </t>
    </r>
  </si>
  <si>
    <r>
      <t xml:space="preserve">Spół-
dzielnie  
</t>
    </r>
    <r>
      <rPr>
        <sz val="7"/>
        <color rgb="FF7D7D7D"/>
        <rFont val="Arial"/>
        <family val="2"/>
        <charset val="238"/>
      </rPr>
      <t xml:space="preserve">Coope- 
ratives </t>
    </r>
  </si>
  <si>
    <r>
      <t>przemysł</t>
    </r>
    <r>
      <rPr>
        <vertAlign val="superscript"/>
        <sz val="7"/>
        <color indexed="8"/>
        <rFont val="Arial"/>
        <family val="2"/>
        <charset val="238"/>
      </rPr>
      <t xml:space="preserve">c
</t>
    </r>
    <r>
      <rPr>
        <sz val="7"/>
        <color rgb="FF7D7D7D"/>
        <rFont val="Arial"/>
        <family val="2"/>
        <charset val="238"/>
      </rPr>
      <t>industry</t>
    </r>
    <r>
      <rPr>
        <vertAlign val="superscript"/>
        <sz val="7"/>
        <color rgb="FF7D7D7D"/>
        <rFont val="Arial"/>
        <family val="2"/>
        <charset val="238"/>
      </rPr>
      <t xml:space="preserve">c </t>
    </r>
  </si>
  <si>
    <r>
      <t xml:space="preserve">budow- 
nictwo
</t>
    </r>
    <r>
      <rPr>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</si>
  <si>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</si>
  <si>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transportation
and storage </t>
    </r>
  </si>
  <si>
    <r>
      <t xml:space="preserve">rolnictwo,
leśnictwo, 
łowiectwo
i rybactwo
</t>
    </r>
    <r>
      <rPr>
        <sz val="7"/>
        <color rgb="FF7D7D7D"/>
        <rFont val="Arial"/>
        <family val="2"/>
        <charset val="238"/>
      </rPr>
      <t>agriculture, 
forestry 
and 
fishing</t>
    </r>
  </si>
  <si>
    <r>
      <t xml:space="preserve">budownictwo
</t>
    </r>
    <r>
      <rPr>
        <sz val="7"/>
        <color rgb="FF7D7D7D"/>
        <rFont val="Arial"/>
        <family val="2"/>
        <charset val="238"/>
      </rPr>
      <t>construction</t>
    </r>
    <r>
      <rPr>
        <sz val="7"/>
        <color indexed="8"/>
        <rFont val="Arial"/>
        <family val="2"/>
        <charset val="238"/>
      </rPr>
      <t xml:space="preserve">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</si>
  <si>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</si>
  <si>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obsługa rynku
nieruchomości</t>
    </r>
    <r>
      <rPr>
        <vertAlign val="superscript"/>
        <sz val="7"/>
        <color indexed="8"/>
        <rFont val="Arial"/>
        <family val="2"/>
        <charset val="238"/>
      </rPr>
      <t xml:space="preserve">∆
</t>
    </r>
    <r>
      <rPr>
        <sz val="7"/>
        <color rgb="FF7D7D7D"/>
        <rFont val="Arial"/>
        <family val="2"/>
        <charset val="238"/>
      </rPr>
      <t xml:space="preserve">real estate, 
activities </t>
    </r>
  </si>
  <si>
    <r>
      <rPr>
        <b/>
        <sz val="7"/>
        <color rgb="FF7D7D7D"/>
        <rFont val="Arial"/>
        <family val="2"/>
        <charset val="238"/>
      </rPr>
      <t>a</t>
    </r>
    <r>
      <rPr>
        <sz val="7"/>
        <color rgb="FF7D7D7D"/>
        <rFont val="Arial"/>
        <family val="2"/>
        <charset val="238"/>
      </rPr>
      <t xml:space="preserve">  Excluding persons tending private farms in agriculture.</t>
    </r>
    <r>
      <rPr>
        <b/>
        <sz val="7"/>
        <color rgb="FF7D7D7D"/>
        <rFont val="Arial"/>
        <family val="2"/>
        <charset val="238"/>
      </rPr>
      <t xml:space="preserve">  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r>
      <rPr>
        <b/>
        <sz val="7"/>
        <color rgb="FF7D7D7D"/>
        <rFont val="Arial"/>
        <family val="2"/>
        <charset val="238"/>
      </rPr>
      <t xml:space="preserve">  c</t>
    </r>
    <r>
      <rPr>
        <sz val="7"/>
        <color rgb="FF7D7D7D"/>
        <rFont val="Arial"/>
        <family val="2"/>
        <charset val="238"/>
      </rPr>
      <t xml:space="preserve">  See general notes item 11.</t>
    </r>
  </si>
  <si>
    <r>
      <t>                   NATIONAL  ECONOMY  ENTITIES</t>
    </r>
    <r>
      <rPr>
        <vertAlign val="superscript"/>
        <sz val="9"/>
        <color rgb="FF7D7D7D"/>
        <rFont val="Arial"/>
        <family val="2"/>
        <charset val="238"/>
      </rPr>
      <t>ab</t>
    </r>
    <r>
      <rPr>
        <sz val="9"/>
        <color rgb="FF7D7D7D"/>
        <rFont val="Arial"/>
        <family val="2"/>
        <charset val="238"/>
      </rPr>
      <t xml:space="preserve">  IN THE REGON REGISTER  BY  FORM  OF  LEGAL (cont.)</t>
    </r>
  </si>
  <si>
    <r>
      <t xml:space="preserve">Spółki handlowe
</t>
    </r>
    <r>
      <rPr>
        <sz val="7"/>
        <color rgb="FF7D7D7D"/>
        <rFont val="Arial"/>
        <family val="2"/>
        <charset val="238"/>
      </rPr>
      <t xml:space="preserve">Commercial companies </t>
    </r>
  </si>
  <si>
    <r>
      <t xml:space="preserve">Osoby 
fizyczne 
prowa-
dzące 
działal-
ność 
gospo- 
darczą 
</t>
    </r>
    <r>
      <rPr>
        <sz val="7"/>
        <color rgb="FF7D7D7D"/>
        <rFont val="Arial"/>
        <family val="2"/>
        <charset val="238"/>
      </rPr>
      <t xml:space="preserve">Natural 
persons 
conducting
economic
activity </t>
    </r>
  </si>
  <si>
    <r>
      <t xml:space="preserve">z ogółem – spółki 
</t>
    </r>
    <r>
      <rPr>
        <sz val="7"/>
        <color rgb="FF7D7D7D"/>
        <rFont val="Arial"/>
        <family val="2"/>
        <charset val="238"/>
      </rPr>
      <t xml:space="preserve">of grand total – companies </t>
    </r>
  </si>
  <si>
    <r>
      <t xml:space="preserve">ogółem 
</t>
    </r>
    <r>
      <rPr>
        <sz val="7"/>
        <color rgb="FF7D7D7D"/>
        <rFont val="Arial"/>
        <family val="2"/>
        <charset val="238"/>
      </rPr>
      <t xml:space="preserve">grand total </t>
    </r>
  </si>
  <si>
    <r>
      <t xml:space="preserve">z udziałem
kapitału zagra-
nicznego 
</t>
    </r>
    <r>
      <rPr>
        <sz val="7"/>
        <color rgb="FF7D7D7D"/>
        <rFont val="Arial"/>
        <family val="2"/>
        <charset val="238"/>
      </rPr>
      <t xml:space="preserve">with 
foreign partici- 
pation </t>
    </r>
  </si>
  <si>
    <r>
      <t>przemysł</t>
    </r>
    <r>
      <rPr>
        <vertAlign val="superscript"/>
        <sz val="7"/>
        <color indexed="8"/>
        <rFont val="Arial"/>
        <family val="2"/>
        <charset val="238"/>
      </rPr>
      <t xml:space="preserve">c
</t>
    </r>
    <r>
      <rPr>
        <sz val="7"/>
        <color rgb="FF7D7D7D"/>
        <rFont val="Arial"/>
        <family val="2"/>
        <charset val="238"/>
      </rPr>
      <t>industry</t>
    </r>
    <r>
      <rPr>
        <vertAlign val="superscript"/>
        <sz val="7"/>
        <color rgb="FF7D7D7D"/>
        <rFont val="Arial"/>
        <family val="2"/>
        <charset val="238"/>
      </rPr>
      <t>c</t>
    </r>
    <r>
      <rPr>
        <sz val="7"/>
        <color rgb="FF7D7D7D"/>
        <rFont val="Arial"/>
        <family val="2"/>
        <charset val="238"/>
      </rPr>
      <t xml:space="preserve"> </t>
    </r>
    <r>
      <rPr>
        <vertAlign val="superscript"/>
        <sz val="7"/>
        <color rgb="FF7D7D7D"/>
        <rFont val="Arial"/>
        <family val="2"/>
        <charset val="238"/>
      </rPr>
      <t xml:space="preserve"> </t>
    </r>
  </si>
  <si>
    <r>
      <t xml:space="preserve">budow-
nictwo 
</t>
    </r>
    <r>
      <rPr>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</si>
  <si>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</si>
  <si>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obsługa rynku
nierucho-
mości</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 xml:space="preserve">real estate,
activities </t>
    </r>
  </si>
  <si>
    <r>
      <t xml:space="preserve">akcyjne 
</t>
    </r>
    <r>
      <rPr>
        <sz val="7"/>
        <color rgb="FF7D7D7D"/>
        <rFont val="Arial"/>
        <family val="2"/>
        <charset val="238"/>
      </rPr>
      <t xml:space="preserve">join-stock </t>
    </r>
  </si>
  <si>
    <r>
      <t xml:space="preserve">z ogra-
niczoną odpo-
wiedzial-
nością 
</t>
    </r>
    <r>
      <rPr>
        <sz val="7"/>
        <color rgb="FF7D7D7D"/>
        <rFont val="Arial"/>
        <family val="2"/>
        <charset val="238"/>
      </rPr>
      <t xml:space="preserve">limited 
liability </t>
    </r>
  </si>
  <si>
    <r>
      <t xml:space="preserve">jedno-
osobowe
Skarbu Państwa
</t>
    </r>
    <r>
      <rPr>
        <sz val="7"/>
        <color rgb="FF7D7D7D"/>
        <rFont val="Arial"/>
        <family val="2"/>
        <charset val="238"/>
      </rPr>
      <t xml:space="preserve">soleshare holder 
of State Treasury </t>
    </r>
  </si>
  <si>
    <r>
      <t xml:space="preserve">z udziałem
kapitału
zagranicz-
nego
</t>
    </r>
    <r>
      <rPr>
        <sz val="7"/>
        <color rgb="FF7D7D7D"/>
        <rFont val="Arial"/>
        <family val="2"/>
        <charset val="238"/>
      </rPr>
      <t xml:space="preserve">with  foreign 
capital 
participation </t>
    </r>
  </si>
  <si>
    <r>
      <t xml:space="preserve">jedno-
osobowe 
Skarbu 
Państwa
</t>
    </r>
    <r>
      <rPr>
        <sz val="7"/>
        <color indexed="8"/>
        <rFont val="Arial"/>
        <family val="2"/>
        <charset val="238"/>
      </rPr>
      <t xml:space="preserve">soleshare
</t>
    </r>
    <r>
      <rPr>
        <sz val="7"/>
        <color rgb="FF7D7D7D"/>
        <rFont val="Arial"/>
        <family val="2"/>
        <charset val="238"/>
      </rPr>
      <t xml:space="preserve">holder 
of State 
Treasury </t>
    </r>
  </si>
  <si>
    <r>
      <t xml:space="preserve">z udziałem kapitału 
zagranicz-
nego
</t>
    </r>
    <r>
      <rPr>
        <sz val="7"/>
        <color rgb="FF7D7D7D"/>
        <rFont val="Arial"/>
        <family val="2"/>
        <charset val="238"/>
      </rPr>
      <t xml:space="preserve">with
foreign capital 
participation </t>
    </r>
  </si>
  <si>
    <r>
      <t xml:space="preserve">WYSZCZEGÓLNIENIE
</t>
    </r>
    <r>
      <rPr>
        <sz val="7"/>
        <color rgb="FF7D7D7D"/>
        <rFont val="Arial"/>
        <family val="2"/>
        <charset val="238"/>
      </rPr>
      <t xml:space="preserve">SPECIFICATION </t>
    </r>
  </si>
  <si>
    <r>
      <t xml:space="preserve">Mężczyźni
</t>
    </r>
    <r>
      <rPr>
        <sz val="7"/>
        <color rgb="FF7D7D7D"/>
        <rFont val="Arial"/>
        <family val="2"/>
        <charset val="238"/>
      </rPr>
      <t xml:space="preserve">Males </t>
    </r>
  </si>
  <si>
    <r>
      <t xml:space="preserve"> Kobiety
</t>
    </r>
    <r>
      <rPr>
        <sz val="7"/>
        <color rgb="FF7D7D7D"/>
        <rFont val="Arial"/>
        <family val="2"/>
        <charset val="238"/>
      </rPr>
      <t xml:space="preserve">Females </t>
    </r>
  </si>
  <si>
    <r>
      <t xml:space="preserve">Ludność 
</t>
    </r>
    <r>
      <rPr>
        <sz val="7"/>
        <color rgb="FF7D7D7D"/>
        <rFont val="Arial"/>
        <family val="2"/>
        <charset val="238"/>
      </rPr>
      <t>Population</t>
    </r>
  </si>
  <si>
    <r>
      <t xml:space="preserve">Kobiety
na 100 mężczyzn
</t>
    </r>
    <r>
      <rPr>
        <sz val="7"/>
        <color rgb="FF7D7D7D"/>
        <rFont val="Arial"/>
        <family val="2"/>
        <charset val="238"/>
      </rPr>
      <t xml:space="preserve">Females
 per 100 males </t>
    </r>
  </si>
  <si>
    <r>
      <t>na 1 km</t>
    </r>
    <r>
      <rPr>
        <vertAlign val="superscript"/>
        <sz val="7"/>
        <color indexed="8"/>
        <rFont val="Arial"/>
        <family val="2"/>
        <charset val="238"/>
      </rPr>
      <t xml:space="preserve">2
</t>
    </r>
    <r>
      <rPr>
        <sz val="7"/>
        <color rgb="FF7D7D7D"/>
        <rFont val="Arial"/>
        <family val="2"/>
        <charset val="238"/>
      </rPr>
      <t>per km</t>
    </r>
    <r>
      <rPr>
        <vertAlign val="superscript"/>
        <sz val="7"/>
        <color rgb="FF7D7D7D"/>
        <rFont val="Arial"/>
        <family val="2"/>
        <charset val="238"/>
      </rPr>
      <t>2</t>
    </r>
    <r>
      <rPr>
        <sz val="7"/>
        <color rgb="FF7D7D7D"/>
        <rFont val="Arial"/>
        <family val="2"/>
        <charset val="238"/>
      </rPr>
      <t xml:space="preserve"> </t>
    </r>
  </si>
  <si>
    <r>
      <rPr>
        <b/>
        <sz val="8"/>
        <color indexed="8"/>
        <rFont val="Arial"/>
        <family val="2"/>
        <charset val="238"/>
      </rPr>
      <t xml:space="preserve">Podregiony </t>
    </r>
    <r>
      <rPr>
        <sz val="8"/>
        <color rgb="FF7D7D7D"/>
        <rFont val="Arial"/>
        <family val="2"/>
        <charset val="238"/>
      </rPr>
      <t>Subregions</t>
    </r>
  </si>
  <si>
    <r>
      <t xml:space="preserve">powiat   </t>
    </r>
    <r>
      <rPr>
        <sz val="8"/>
        <color rgb="FF7D7D7D"/>
        <rFont val="Arial"/>
        <family val="2"/>
        <charset val="238"/>
      </rPr>
      <t>powiat</t>
    </r>
  </si>
  <si>
    <r>
      <rPr>
        <b/>
        <sz val="7"/>
        <color indexed="8"/>
        <rFont val="Arial"/>
        <family val="2"/>
        <charset val="238"/>
      </rPr>
      <t xml:space="preserve">a </t>
    </r>
    <r>
      <rPr>
        <sz val="7"/>
        <color indexed="8"/>
        <rFont val="Arial"/>
        <family val="2"/>
        <charset val="238"/>
      </rPr>
      <t> Patrz wyjaśnienia metodyczne pkt 1.</t>
    </r>
  </si>
  <si>
    <r>
      <rPr>
        <b/>
        <sz val="7"/>
        <color rgb="FF7D7D7D"/>
        <rFont val="Arial"/>
        <family val="2"/>
        <charset val="238"/>
      </rPr>
      <t>a</t>
    </r>
    <r>
      <rPr>
        <sz val="7"/>
        <color rgb="FF7D7D7D"/>
        <rFont val="Arial"/>
        <family val="2"/>
        <charset val="238"/>
      </rPr>
      <t xml:space="preserve">  See methodological notes item 1.</t>
    </r>
  </si>
  <si>
    <r>
      <t xml:space="preserve">Mężczyźni
</t>
    </r>
    <r>
      <rPr>
        <sz val="7"/>
        <color rgb="FF7D7D7D"/>
        <rFont val="Arial"/>
        <family val="2"/>
        <charset val="238"/>
      </rPr>
      <t>Males</t>
    </r>
    <r>
      <rPr>
        <sz val="7"/>
        <color indexed="8"/>
        <rFont val="Arial"/>
        <family val="2"/>
        <charset val="238"/>
      </rPr>
      <t xml:space="preserve"> </t>
    </r>
  </si>
  <si>
    <r>
      <t xml:space="preserve">Kobiety
na 100 mężczyzn
</t>
    </r>
    <r>
      <rPr>
        <sz val="7"/>
        <color rgb="FF7D7D7D"/>
        <rFont val="Arial"/>
        <family val="2"/>
        <charset val="238"/>
      </rPr>
      <t>Females
 per 100 males</t>
    </r>
    <r>
      <rPr>
        <sz val="7"/>
        <color indexed="8"/>
        <rFont val="Arial"/>
        <family val="2"/>
        <charset val="238"/>
      </rPr>
      <t xml:space="preserve"> </t>
    </r>
  </si>
  <si>
    <r>
      <rPr>
        <b/>
        <sz val="7"/>
        <color indexed="8"/>
        <rFont val="Arial"/>
        <family val="2"/>
        <charset val="238"/>
      </rPr>
      <t xml:space="preserve">a </t>
    </r>
    <r>
      <rPr>
        <sz val="7"/>
        <color indexed="8"/>
        <rFont val="Arial"/>
        <family val="2"/>
        <charset val="238"/>
      </rPr>
      <t xml:space="preserve"> Patrz wyjaśnienia metodyczne pkt 1. </t>
    </r>
  </si>
  <si>
    <r>
      <t>Z liczby ogółem w  wieku     </t>
    </r>
    <r>
      <rPr>
        <sz val="7"/>
        <color rgb="FF7D7D7D"/>
        <rFont val="Arial"/>
        <family val="2"/>
        <charset val="238"/>
      </rPr>
      <t xml:space="preserve">Of total numbers at age </t>
    </r>
  </si>
  <si>
    <r>
      <t xml:space="preserve">0–2 lata
</t>
    </r>
    <r>
      <rPr>
        <sz val="7"/>
        <color rgb="FF7D7D7D"/>
        <rFont val="Arial"/>
        <family val="2"/>
        <charset val="238"/>
      </rPr>
      <t xml:space="preserve">0–2 years  </t>
    </r>
  </si>
  <si>
    <r>
      <t xml:space="preserve">65 lat
i więcej 
</t>
    </r>
    <r>
      <rPr>
        <sz val="7"/>
        <color rgb="FF7D7D7D"/>
        <rFont val="Arial"/>
        <family val="2"/>
        <charset val="238"/>
      </rPr>
      <t xml:space="preserve">65 years 
and more </t>
    </r>
  </si>
  <si>
    <r>
      <t xml:space="preserve">powiaty  </t>
    </r>
    <r>
      <rPr>
        <sz val="8"/>
        <color rgb="FF7D7D7D"/>
        <rFont val="Arial"/>
        <family val="2"/>
        <charset val="238"/>
      </rPr>
      <t xml:space="preserve"> powiats</t>
    </r>
  </si>
  <si>
    <r>
      <t>powiaty</t>
    </r>
    <r>
      <rPr>
        <sz val="8"/>
        <color rgb="FF7D7D7D"/>
        <rFont val="Arial"/>
        <family val="2"/>
        <charset val="238"/>
      </rPr>
      <t xml:space="preserve">   powiats</t>
    </r>
  </si>
  <si>
    <r>
      <t xml:space="preserve">Z liczby ogółem w  wieku
</t>
    </r>
    <r>
      <rPr>
        <sz val="7"/>
        <color rgb="FF7D7D7D"/>
        <rFont val="Arial"/>
        <family val="2"/>
        <charset val="238"/>
      </rPr>
      <t>Of total numbers at age</t>
    </r>
  </si>
  <si>
    <r>
      <t xml:space="preserve">Ludność w wieku 
nieprodukcyjnym
 na 100 osób
w wieku produkcyjnym
</t>
    </r>
    <r>
      <rPr>
        <sz val="7"/>
        <color rgb="FF7D7D7D"/>
        <rFont val="Arial"/>
        <family val="2"/>
        <charset val="238"/>
      </rPr>
      <t>Population
at non-working 
age per 100
persons 
at working age</t>
    </r>
  </si>
  <si>
    <r>
      <t xml:space="preserve">produkcyjnym
(18–59/64 lata)
</t>
    </r>
    <r>
      <rPr>
        <sz val="7"/>
        <color rgb="FF7D7D7D"/>
        <rFont val="Arial"/>
        <family val="2"/>
        <charset val="238"/>
      </rPr>
      <t xml:space="preserve">working
(18–59/64 years) </t>
    </r>
  </si>
  <si>
    <r>
      <t xml:space="preserve">poprodukcyjnym
(60/65 lat i więcej)
</t>
    </r>
    <r>
      <rPr>
        <sz val="7"/>
        <color rgb="FF7D7D7D"/>
        <rFont val="Arial"/>
        <family val="2"/>
        <charset val="238"/>
      </rPr>
      <t>post-working
(60/65 and more)</t>
    </r>
  </si>
  <si>
    <r>
      <t xml:space="preserve">kobiety
(18–59 lat)
</t>
    </r>
    <r>
      <rPr>
        <sz val="7"/>
        <color rgb="FF7D7D7D"/>
        <rFont val="Arial"/>
        <family val="2"/>
        <charset val="238"/>
      </rPr>
      <t>females
(18–59 years)</t>
    </r>
  </si>
  <si>
    <r>
      <t xml:space="preserve">kobiety 
(60 lat i więcej)
</t>
    </r>
    <r>
      <rPr>
        <sz val="7"/>
        <color rgb="FF7D7D7D"/>
        <rFont val="Arial"/>
        <family val="2"/>
        <charset val="238"/>
      </rPr>
      <t>females
(60 and more)</t>
    </r>
  </si>
  <si>
    <r>
      <t xml:space="preserve">przedprodukcyjnym  
(0–17 lat)  
</t>
    </r>
    <r>
      <rPr>
        <sz val="7"/>
        <color rgb="FF7D7D7D"/>
        <rFont val="Arial"/>
        <family val="2"/>
        <charset val="238"/>
      </rPr>
      <t xml:space="preserve">pre-working
(0–17 years) </t>
    </r>
  </si>
  <si>
    <r>
      <t>Ludność</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Population</t>
    </r>
    <r>
      <rPr>
        <vertAlign val="superscript"/>
        <sz val="7"/>
        <color rgb="FF7D7D7D"/>
        <rFont val="Arial"/>
        <family val="2"/>
        <charset val="238"/>
      </rPr>
      <t xml:space="preserve">b </t>
    </r>
  </si>
  <si>
    <r>
      <t xml:space="preserve">Małżeństwa
</t>
    </r>
    <r>
      <rPr>
        <sz val="7"/>
        <color rgb="FF7D7D7D"/>
        <rFont val="Arial"/>
        <family val="2"/>
        <charset val="238"/>
      </rPr>
      <t xml:space="preserve">Marriages </t>
    </r>
  </si>
  <si>
    <r>
      <t xml:space="preserve">Urodzenia żywe
</t>
    </r>
    <r>
      <rPr>
        <sz val="7"/>
        <color rgb="FF7D7D7D"/>
        <rFont val="Arial"/>
        <family val="2"/>
        <charset val="238"/>
      </rPr>
      <t xml:space="preserve">Live birth </t>
    </r>
  </si>
  <si>
    <r>
      <t xml:space="preserve">Zgony 
</t>
    </r>
    <r>
      <rPr>
        <sz val="7"/>
        <color rgb="FF7D7D7D"/>
        <rFont val="Arial"/>
        <family val="2"/>
        <charset val="238"/>
      </rPr>
      <t xml:space="preserve">Deaths </t>
    </r>
  </si>
  <si>
    <r>
      <t>Przyrost
naturalny</t>
    </r>
    <r>
      <rPr>
        <vertAlign val="superscript"/>
        <sz val="7"/>
        <color indexed="8"/>
        <rFont val="Arial"/>
        <family val="2"/>
        <charset val="238"/>
      </rPr>
      <t>c</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c</t>
    </r>
    <r>
      <rPr>
        <sz val="7"/>
        <color rgb="FF7D7D7D"/>
        <rFont val="Arial"/>
        <family val="2"/>
        <charset val="238"/>
      </rPr>
      <t xml:space="preserve"> </t>
    </r>
  </si>
  <si>
    <r>
      <t xml:space="preserve">Małżeństwa
</t>
    </r>
    <r>
      <rPr>
        <sz val="7"/>
        <color rgb="FF7D7D7D"/>
        <rFont val="Arial"/>
        <family val="2"/>
        <charset val="238"/>
      </rPr>
      <t>Marriages</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</si>
  <si>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 xml:space="preserve">c </t>
    </r>
  </si>
  <si>
    <r>
      <t>niemowląt</t>
    </r>
    <r>
      <rPr>
        <vertAlign val="superscript"/>
        <sz val="7"/>
        <color indexed="8"/>
        <rFont val="Arial"/>
        <family val="2"/>
        <charset val="238"/>
      </rPr>
      <t xml:space="preserve">d
</t>
    </r>
    <r>
      <rPr>
        <sz val="7"/>
        <color rgb="FF7D7D7D"/>
        <rFont val="Arial"/>
        <family val="2"/>
        <charset val="238"/>
      </rPr>
      <t>infants</t>
    </r>
    <r>
      <rPr>
        <vertAlign val="superscript"/>
        <sz val="7"/>
        <color rgb="FF7D7D7D"/>
        <rFont val="Arial"/>
        <family val="2"/>
        <charset val="238"/>
      </rPr>
      <t xml:space="preserve">d </t>
    </r>
  </si>
  <si>
    <r>
      <t>niemowląt</t>
    </r>
    <r>
      <rPr>
        <vertAlign val="superscript"/>
        <sz val="7"/>
        <color indexed="8"/>
        <rFont val="Arial"/>
        <family val="2"/>
        <charset val="238"/>
      </rPr>
      <t xml:space="preserve">de
</t>
    </r>
    <r>
      <rPr>
        <sz val="7"/>
        <color rgb="FF7D7D7D"/>
        <rFont val="Arial"/>
        <family val="2"/>
        <charset val="238"/>
      </rPr>
      <t>infants</t>
    </r>
    <r>
      <rPr>
        <vertAlign val="superscript"/>
        <sz val="7"/>
        <color rgb="FF7D7D7D"/>
        <rFont val="Arial"/>
        <family val="2"/>
        <charset val="238"/>
      </rPr>
      <t>de</t>
    </r>
    <r>
      <rPr>
        <sz val="7"/>
        <color rgb="FF7D7D7D"/>
        <rFont val="Arial"/>
        <family val="2"/>
        <charset val="238"/>
      </rPr>
      <t xml:space="preserve"> </t>
    </r>
  </si>
  <si>
    <r>
      <t xml:space="preserve">na 1000 ludności </t>
    </r>
    <r>
      <rPr>
        <sz val="7"/>
        <color indexed="8"/>
        <rFont val="Arial"/>
        <family val="2"/>
        <charset val="238"/>
      </rPr>
      <t>      </t>
    </r>
    <r>
      <rPr>
        <sz val="7"/>
        <color rgb="FF7D7D7D"/>
        <rFont val="Arial"/>
        <family val="2"/>
        <charset val="238"/>
      </rPr>
      <t xml:space="preserve">per 1000 population </t>
    </r>
  </si>
  <si>
    <r>
      <t>Ludność</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Population</t>
    </r>
    <r>
      <rPr>
        <vertAlign val="superscript"/>
        <sz val="7"/>
        <color rgb="FF7D7D7D"/>
        <rFont val="Arial"/>
        <family val="2"/>
        <charset val="238"/>
      </rPr>
      <t>b</t>
    </r>
  </si>
  <si>
    <r>
      <t>w liczbach bezwzględnych    </t>
    </r>
    <r>
      <rPr>
        <sz val="7"/>
        <color indexed="8"/>
        <rFont val="Arial"/>
        <family val="2"/>
        <charset val="238"/>
      </rPr>
      <t xml:space="preserve"> </t>
    </r>
    <r>
      <rPr>
        <sz val="7"/>
        <color rgb="FF7D7D7D"/>
        <rFont val="Arial"/>
        <family val="2"/>
        <charset val="238"/>
      </rPr>
      <t xml:space="preserve">in absolute numbers </t>
    </r>
  </si>
  <si>
    <r>
      <t xml:space="preserve">na 1000 ludności </t>
    </r>
    <r>
      <rPr>
        <sz val="7"/>
        <color indexed="8"/>
        <rFont val="Arial"/>
        <family val="2"/>
        <charset val="238"/>
      </rPr>
      <t>    </t>
    </r>
    <r>
      <rPr>
        <sz val="7"/>
        <color rgb="FF7D7D7D"/>
        <rFont val="Arial"/>
        <family val="2"/>
        <charset val="238"/>
      </rPr>
      <t xml:space="preserve">per 1000 population </t>
    </r>
  </si>
  <si>
    <r>
      <t xml:space="preserve">Bezrobotni zarejestrowani 
</t>
    </r>
    <r>
      <rPr>
        <sz val="7"/>
        <color rgb="FF7D7D7D"/>
        <rFont val="Arial"/>
        <family val="2"/>
        <charset val="238"/>
      </rPr>
      <t xml:space="preserve">Registered unemployed persons </t>
    </r>
  </si>
  <si>
    <r>
      <t>Stopa bezrobocia
rejestro-
wanego</t>
    </r>
    <r>
      <rPr>
        <vertAlign val="superscript"/>
        <sz val="7"/>
        <color indexed="8"/>
        <rFont val="Arial"/>
        <family val="2"/>
        <charset val="238"/>
      </rPr>
      <t>a</t>
    </r>
    <r>
      <rPr>
        <sz val="7"/>
        <color indexed="8"/>
        <rFont val="Arial"/>
        <family val="2"/>
        <charset val="238"/>
      </rPr>
      <t xml:space="preserve"> w  %
</t>
    </r>
    <r>
      <rPr>
        <sz val="7"/>
        <color rgb="FF7D7D7D"/>
        <rFont val="Arial"/>
        <family val="2"/>
        <charset val="238"/>
      </rPr>
      <t>Registered
unemployment 
rate</t>
    </r>
    <r>
      <rPr>
        <vertAlign val="superscript"/>
        <sz val="7"/>
        <color rgb="FF7D7D7D"/>
        <rFont val="Arial"/>
        <family val="2"/>
        <charset val="238"/>
      </rPr>
      <t>a</t>
    </r>
    <r>
      <rPr>
        <sz val="7"/>
        <color rgb="FF7D7D7D"/>
        <rFont val="Arial"/>
        <family val="2"/>
        <charset val="238"/>
      </rPr>
      <t xml:space="preserve"> in %  </t>
    </r>
  </si>
  <si>
    <r>
      <t>Oferty pracy</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(zgłoszone
w ciągu miesiąca)
</t>
    </r>
    <r>
      <rPr>
        <sz val="7"/>
        <color rgb="FF7D7D7D"/>
        <rFont val="Arial"/>
        <family val="2"/>
        <charset val="238"/>
      </rPr>
      <t>Job offers</t>
    </r>
    <r>
      <rPr>
        <vertAlign val="superscript"/>
        <sz val="7"/>
        <color rgb="FF7D7D7D"/>
        <rFont val="Arial"/>
        <family val="2"/>
        <charset val="238"/>
      </rPr>
      <t>a</t>
    </r>
    <r>
      <rPr>
        <sz val="7"/>
        <color rgb="FF7D7D7D"/>
        <rFont val="Arial"/>
        <family val="2"/>
        <charset val="238"/>
      </rPr>
      <t xml:space="preserve"> 
(declaring 
during a month) </t>
    </r>
  </si>
  <si>
    <r>
      <t xml:space="preserve">z liczby ogółem
</t>
    </r>
    <r>
      <rPr>
        <sz val="7"/>
        <color rgb="FF7D7D7D"/>
        <rFont val="Arial"/>
        <family val="2"/>
        <charset val="238"/>
      </rPr>
      <t xml:space="preserve">of grand total number </t>
    </r>
  </si>
  <si>
    <r>
      <t xml:space="preserve">bez prawa
do zasiłku
</t>
    </r>
    <r>
      <rPr>
        <sz val="7"/>
        <color rgb="FF7D7D7D"/>
        <rFont val="Arial"/>
        <family val="2"/>
        <charset val="238"/>
      </rPr>
      <t xml:space="preserve">without
benefit rights </t>
    </r>
  </si>
  <si>
    <r>
      <t xml:space="preserve">dotychczas
niepracujący
</t>
    </r>
    <r>
      <rPr>
        <sz val="7"/>
        <color rgb="FF7D7D7D"/>
        <rFont val="Arial"/>
        <family val="2"/>
        <charset val="238"/>
      </rPr>
      <t xml:space="preserve">previously
not employed </t>
    </r>
  </si>
  <si>
    <r>
      <t>absolwenci</t>
    </r>
    <r>
      <rPr>
        <vertAlign val="superscript"/>
        <sz val="7"/>
        <color indexed="8"/>
        <rFont val="Arial"/>
        <family val="2"/>
        <charset val="238"/>
      </rPr>
      <t xml:space="preserve">a
</t>
    </r>
    <r>
      <rPr>
        <sz val="7"/>
        <color rgb="FF7D7D7D"/>
        <rFont val="Arial"/>
        <family val="2"/>
        <charset val="238"/>
      </rPr>
      <t>graduates</t>
    </r>
    <r>
      <rPr>
        <vertAlign val="superscript"/>
        <sz val="7"/>
        <color rgb="FF7D7D7D"/>
        <rFont val="Arial"/>
        <family val="2"/>
        <charset val="238"/>
      </rPr>
      <t>a</t>
    </r>
  </si>
  <si>
    <r>
      <rPr>
        <b/>
        <sz val="7"/>
        <color rgb="FF7D7D7D"/>
        <rFont val="Arial"/>
        <family val="2"/>
        <charset val="238"/>
      </rPr>
      <t xml:space="preserve">a  </t>
    </r>
    <r>
      <rPr>
        <sz val="7"/>
        <color rgb="FF7D7D7D"/>
        <rFont val="Arial"/>
        <family val="2"/>
        <charset val="238"/>
      </rPr>
      <t xml:space="preserve"> See methodological notes item 4.</t>
    </r>
  </si>
  <si>
    <r>
      <t>Oferty pracy</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(zgłoszone
w ciągu miesiąca)
</t>
    </r>
    <r>
      <rPr>
        <sz val="7"/>
        <color rgb="FF7D7D7D"/>
        <rFont val="Arial"/>
        <family val="2"/>
        <charset val="238"/>
      </rPr>
      <t>Job offers</t>
    </r>
    <r>
      <rPr>
        <vertAlign val="superscript"/>
        <sz val="7"/>
        <color rgb="FF7D7D7D"/>
        <rFont val="Arial"/>
        <family val="2"/>
        <charset val="238"/>
      </rPr>
      <t>a</t>
    </r>
    <r>
      <rPr>
        <sz val="7"/>
        <color rgb="FF7D7D7D"/>
        <rFont val="Arial"/>
        <family val="2"/>
        <charset val="238"/>
      </rPr>
      <t xml:space="preserve"> 
(declaring 
during a month) </t>
    </r>
  </si>
  <si>
    <r>
      <t xml:space="preserve">poniżej 25 lat
</t>
    </r>
    <r>
      <rPr>
        <sz val="7"/>
        <color rgb="FF7D7D7D"/>
        <rFont val="Arial"/>
        <family val="2"/>
        <charset val="238"/>
      </rPr>
      <t xml:space="preserve">below 25 years </t>
    </r>
  </si>
  <si>
    <r>
      <t xml:space="preserve">55 lat i więcej
</t>
    </r>
    <r>
      <rPr>
        <sz val="7"/>
        <color rgb="FF7D7D7D"/>
        <rFont val="Arial"/>
        <family val="2"/>
        <charset val="238"/>
      </rPr>
      <t xml:space="preserve">55 years and more </t>
    </r>
  </si>
  <si>
    <r>
      <rPr>
        <sz val="8"/>
        <rFont val="Arial"/>
        <family val="2"/>
        <charset val="238"/>
      </rPr>
      <t>powiaty</t>
    </r>
    <r>
      <rPr>
        <sz val="8"/>
        <color rgb="FF7D7D7D"/>
        <rFont val="Arial"/>
        <family val="2"/>
        <charset val="238"/>
      </rPr>
      <t xml:space="preserve">  </t>
    </r>
    <r>
      <rPr>
        <sz val="8"/>
        <color theme="1"/>
        <rFont val="Arial"/>
        <family val="2"/>
        <charset val="238"/>
      </rPr>
      <t xml:space="preserve"> </t>
    </r>
    <r>
      <rPr>
        <sz val="8"/>
        <color rgb="FF7D7D7D"/>
        <rFont val="Arial"/>
        <family val="2"/>
        <charset val="238"/>
      </rPr>
      <t>powiats</t>
    </r>
  </si>
  <si>
    <r>
      <t xml:space="preserve">WYSZCZEGÓLNIENIE 
</t>
    </r>
    <r>
      <rPr>
        <sz val="7"/>
        <color rgb="FF7D7D7D"/>
        <rFont val="Arial"/>
        <family val="2"/>
        <charset val="238"/>
      </rPr>
      <t xml:space="preserve">SPECIFICATION </t>
    </r>
  </si>
  <si>
    <r>
      <t xml:space="preserve">W wieku
</t>
    </r>
    <r>
      <rPr>
        <sz val="7"/>
        <color rgb="FF7D7D7D"/>
        <rFont val="Arial"/>
        <family val="2"/>
        <charset val="238"/>
      </rPr>
      <t xml:space="preserve"> At age </t>
    </r>
  </si>
  <si>
    <r>
      <t xml:space="preserve">Z wykształceniem
</t>
    </r>
    <r>
      <rPr>
        <sz val="7"/>
        <color rgb="FF7D7D7D"/>
        <rFont val="Arial"/>
        <family val="2"/>
        <charset val="238"/>
      </rPr>
      <t xml:space="preserve">With educational level </t>
    </r>
  </si>
  <si>
    <r>
      <t xml:space="preserve">wyższym
</t>
    </r>
    <r>
      <rPr>
        <sz val="7"/>
        <color rgb="FF7D7D7D"/>
        <rFont val="Arial"/>
        <family val="2"/>
        <charset val="238"/>
      </rPr>
      <t xml:space="preserve">tertiary </t>
    </r>
  </si>
  <si>
    <r>
      <t>średnim zawodowym</t>
    </r>
    <r>
      <rPr>
        <vertAlign val="superscript"/>
        <sz val="7"/>
        <color indexed="8"/>
        <rFont val="Arial"/>
        <family val="2"/>
        <charset val="238"/>
      </rPr>
      <t xml:space="preserve">a
</t>
    </r>
    <r>
      <rPr>
        <sz val="7"/>
        <color rgb="FF7D7D7D"/>
        <rFont val="Arial"/>
        <family val="2"/>
        <charset val="238"/>
      </rPr>
      <t>vocational secondary</t>
    </r>
    <r>
      <rPr>
        <vertAlign val="superscript"/>
        <sz val="7"/>
        <color rgb="FF7D7D7D"/>
        <rFont val="Arial"/>
        <family val="2"/>
        <charset val="238"/>
      </rPr>
      <t xml:space="preserve">a </t>
    </r>
  </si>
  <si>
    <r>
      <t xml:space="preserve">średnim ogólnokształcącym
</t>
    </r>
    <r>
      <rPr>
        <sz val="7"/>
        <color rgb="FF7D7D7D"/>
        <rFont val="Arial"/>
        <family val="2"/>
        <charset val="238"/>
      </rPr>
      <t xml:space="preserve">general secondary </t>
    </r>
  </si>
  <si>
    <r>
      <t xml:space="preserve">zasadniczym zawodowym 
</t>
    </r>
    <r>
      <rPr>
        <sz val="7"/>
        <color rgb="FF7D7D7D"/>
        <rFont val="Arial"/>
        <family val="2"/>
        <charset val="238"/>
      </rPr>
      <t xml:space="preserve">basic vocational </t>
    </r>
  </si>
  <si>
    <r>
      <t xml:space="preserve">gimnazjalnym 
i niższym 
</t>
    </r>
    <r>
      <rPr>
        <sz val="7"/>
        <color rgb="FF7D7D7D"/>
        <rFont val="Arial"/>
        <family val="2"/>
        <charset val="238"/>
      </rPr>
      <t xml:space="preserve">lower secondary
and lower </t>
    </r>
  </si>
  <si>
    <r>
      <rPr>
        <b/>
        <sz val="8"/>
        <color indexed="8"/>
        <rFont val="Arial"/>
        <family val="2"/>
        <charset val="238"/>
      </rPr>
      <t>Podregiony</t>
    </r>
    <r>
      <rPr>
        <b/>
        <sz val="8"/>
        <color rgb="FF7D7D7D"/>
        <rFont val="Arial"/>
        <family val="2"/>
        <charset val="238"/>
      </rPr>
      <t xml:space="preserve"> </t>
    </r>
    <r>
      <rPr>
        <sz val="8"/>
        <color rgb="FF7D7D7D"/>
        <rFont val="Arial"/>
        <family val="2"/>
        <charset val="238"/>
      </rPr>
      <t>Subregions</t>
    </r>
  </si>
  <si>
    <r>
      <rPr>
        <b/>
        <sz val="7"/>
        <color rgb="FF7D7D7D"/>
        <rFont val="Arial"/>
        <family val="2"/>
        <charset val="238"/>
      </rPr>
      <t xml:space="preserve">a </t>
    </r>
    <r>
      <rPr>
        <sz val="7"/>
        <color rgb="FF7D7D7D"/>
        <rFont val="Arial"/>
        <family val="2"/>
        <charset val="238"/>
      </rPr>
      <t>Including post-secondary education.</t>
    </r>
  </si>
  <si>
    <r>
      <t xml:space="preserve">a </t>
    </r>
    <r>
      <rPr>
        <sz val="7"/>
        <color rgb="FF7D7D7D"/>
        <rFont val="Arial"/>
        <family val="2"/>
        <charset val="238"/>
      </rPr>
      <t>Including post-secondary education.</t>
    </r>
  </si>
  <si>
    <r>
      <t xml:space="preserve">WYSZCZEGÓLNIENIE
</t>
    </r>
    <r>
      <rPr>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</si>
  <si>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Mieszkania
</t>
    </r>
    <r>
      <rPr>
        <sz val="7"/>
        <color rgb="FF7D7D7D"/>
        <rFont val="Arial"/>
        <family val="2"/>
        <charset val="238"/>
      </rPr>
      <t xml:space="preserve">Dwellings </t>
    </r>
  </si>
  <si>
    <r>
      <t xml:space="preserve">budownictwo indywidualne
</t>
    </r>
    <r>
      <rPr>
        <sz val="7"/>
        <color rgb="FF7D7D7D"/>
        <rFont val="Arial"/>
        <family val="2"/>
        <charset val="238"/>
      </rPr>
      <t>private construction</t>
    </r>
    <r>
      <rPr>
        <sz val="7"/>
        <color indexed="8"/>
        <rFont val="Arial"/>
        <family val="2"/>
        <charset val="238"/>
      </rPr>
      <t xml:space="preserve"> </t>
    </r>
  </si>
  <si>
    <r>
      <t xml:space="preserve">powiat  </t>
    </r>
    <r>
      <rPr>
        <sz val="8"/>
        <color rgb="FF7D7D7D"/>
        <rFont val="Arial"/>
        <family val="2"/>
        <charset val="238"/>
      </rPr>
      <t xml:space="preserve"> powiat</t>
    </r>
  </si>
  <si>
    <r>
      <t xml:space="preserve">budownictwo indywidualne
</t>
    </r>
    <r>
      <rPr>
        <sz val="7"/>
        <color rgb="FF7D7D7D"/>
        <rFont val="Arial"/>
        <family val="2"/>
        <charset val="238"/>
      </rPr>
      <t xml:space="preserve">private construction </t>
    </r>
  </si>
  <si>
    <r>
      <t xml:space="preserve">Z liczby ogółem    </t>
    </r>
    <r>
      <rPr>
        <sz val="7"/>
        <color rgb="FF7D7D7D"/>
        <rFont val="Arial"/>
        <family val="2"/>
        <charset val="238"/>
      </rPr>
      <t>Of grand total number</t>
    </r>
  </si>
  <si>
    <r>
      <t xml:space="preserve">o charakterze
kryminalnym
</t>
    </r>
    <r>
      <rPr>
        <sz val="7"/>
        <color rgb="FF7D7D7D"/>
        <rFont val="Arial"/>
        <family val="2"/>
        <charset val="238"/>
      </rPr>
      <t xml:space="preserve">criminal </t>
    </r>
  </si>
  <si>
    <r>
      <t xml:space="preserve">o charakterze
gospodarczym
</t>
    </r>
    <r>
      <rPr>
        <sz val="7"/>
        <color rgb="FF7D7D7D"/>
        <rFont val="Arial"/>
        <family val="2"/>
        <charset val="238"/>
      </rPr>
      <t xml:space="preserve">commercial </t>
    </r>
  </si>
  <si>
    <r>
      <t xml:space="preserve">drogowe 
</t>
    </r>
    <r>
      <rPr>
        <sz val="7"/>
        <color rgb="FF7D7D7D"/>
        <rFont val="Arial"/>
        <family val="2"/>
        <charset val="238"/>
      </rPr>
      <t xml:space="preserve">traffic </t>
    </r>
  </si>
  <si>
    <r>
      <t xml:space="preserve">przeciwko życiu
i zdrowiu 
</t>
    </r>
    <r>
      <rPr>
        <sz val="7"/>
        <color rgb="FF7D7D7D"/>
        <rFont val="Arial"/>
        <family val="2"/>
        <charset val="238"/>
      </rPr>
      <t xml:space="preserve">against life
and health </t>
    </r>
  </si>
  <si>
    <r>
      <t xml:space="preserve">przeciwko bezpieczeństwu powszechnemu 
i bezpieczeństwu 
w komunikacji
</t>
    </r>
    <r>
      <rPr>
        <sz val="7"/>
        <color rgb="FF7D7D7D"/>
        <rFont val="Arial"/>
        <family val="2"/>
        <charset val="238"/>
      </rPr>
      <t>against public safety and safety in transport</t>
    </r>
  </si>
  <si>
    <r>
      <t xml:space="preserve">przeciwko mieniu
</t>
    </r>
    <r>
      <rPr>
        <sz val="7"/>
        <color rgb="FF7D7D7D"/>
        <rFont val="Arial"/>
        <family val="2"/>
        <charset val="238"/>
      </rPr>
      <t>against property</t>
    </r>
  </si>
  <si>
    <r>
      <rPr>
        <b/>
        <sz val="7"/>
        <color rgb="FF7D7D7D"/>
        <rFont val="Arial"/>
        <family val="2"/>
        <charset val="238"/>
      </rPr>
      <t>a</t>
    </r>
    <r>
      <rPr>
        <sz val="7"/>
        <color rgb="FF7D7D7D"/>
        <rFont val="Arial"/>
        <family val="2"/>
        <charset val="238"/>
      </rPr>
      <t xml:space="preserve"> Without punishable acts committed by juveniles. See methodological notes, item 31.</t>
    </r>
  </si>
  <si>
    <r>
      <t xml:space="preserve">Z liczby ogółem     </t>
    </r>
    <r>
      <rPr>
        <sz val="7"/>
        <color rgb="FF7D7D7D"/>
        <rFont val="Arial"/>
        <family val="2"/>
        <charset val="238"/>
      </rPr>
      <t>Of grand total number</t>
    </r>
  </si>
  <si>
    <r>
      <t xml:space="preserve">przeciwko bezpieczeństwu powszechnemu 
i bezpieczeństwu 
w komunikacji
</t>
    </r>
    <r>
      <rPr>
        <sz val="7"/>
        <color rgb="FF7D7D7D"/>
        <rFont val="Arial"/>
        <family val="2"/>
        <charset val="238"/>
      </rPr>
      <t>against public safety and safety of transport</t>
    </r>
  </si>
  <si>
    <r>
      <t xml:space="preserve">Z liczby ogółem
</t>
    </r>
    <r>
      <rPr>
        <sz val="7"/>
        <color rgb="FF7D7D7D"/>
        <rFont val="Arial"/>
        <family val="2"/>
        <charset val="238"/>
      </rPr>
      <t xml:space="preserve">Of grand total </t>
    </r>
  </si>
  <si>
    <r>
      <t xml:space="preserve">o charakterze
gospodarczym
</t>
    </r>
    <r>
      <rPr>
        <sz val="7"/>
        <color rgb="FF7D7D7D"/>
        <rFont val="Arial"/>
        <family val="2"/>
        <charset val="238"/>
      </rPr>
      <t>commercial</t>
    </r>
    <r>
      <rPr>
        <sz val="7"/>
        <color indexed="8"/>
        <rFont val="Arial"/>
        <family val="2"/>
        <charset val="238"/>
      </rPr>
      <t xml:space="preserve"> </t>
    </r>
  </si>
  <si>
    <r>
      <t xml:space="preserve">przeciwko mieniu
</t>
    </r>
    <r>
      <rPr>
        <sz val="7"/>
        <color rgb="FF7D7D7D"/>
        <rFont val="Arial"/>
        <family val="2"/>
        <charset val="238"/>
      </rPr>
      <t xml:space="preserve">against property </t>
    </r>
  </si>
  <si>
    <r>
      <t xml:space="preserve">w %      </t>
    </r>
    <r>
      <rPr>
        <sz val="7"/>
        <color rgb="FF7D7D7D"/>
        <rFont val="Arial"/>
        <family val="2"/>
        <charset val="238"/>
      </rPr>
      <t xml:space="preserve"> in %</t>
    </r>
  </si>
  <si>
    <r>
      <t xml:space="preserve">w %     </t>
    </r>
    <r>
      <rPr>
        <sz val="7"/>
        <color rgb="FF7D7D7D"/>
        <rFont val="Arial"/>
        <family val="2"/>
        <charset val="238"/>
      </rPr>
      <t xml:space="preserve">  in %</t>
    </r>
  </si>
  <si>
    <r>
      <t xml:space="preserve">Wypadki drogowe
</t>
    </r>
    <r>
      <rPr>
        <sz val="7"/>
        <color rgb="FF7D7D7D"/>
        <rFont val="Arial"/>
        <family val="2"/>
        <charset val="238"/>
      </rPr>
      <t xml:space="preserve">Road traffic accidents </t>
    </r>
  </si>
  <si>
    <r>
      <t xml:space="preserve">Ofiary wypadków
</t>
    </r>
    <r>
      <rPr>
        <sz val="7"/>
        <color rgb="FF7D7D7D"/>
        <rFont val="Arial"/>
        <family val="2"/>
        <charset val="238"/>
      </rPr>
      <t xml:space="preserve">Road traffic casualties </t>
    </r>
  </si>
  <si>
    <r>
      <t xml:space="preserve">Kolizje
</t>
    </r>
    <r>
      <rPr>
        <sz val="7"/>
        <color rgb="FF7D7D7D"/>
        <rFont val="Arial"/>
        <family val="2"/>
        <charset val="238"/>
      </rPr>
      <t xml:space="preserve">Clashes </t>
    </r>
  </si>
  <si>
    <r>
      <t xml:space="preserve">zabici
</t>
    </r>
    <r>
      <rPr>
        <sz val="7"/>
        <color rgb="FF7D7D7D"/>
        <rFont val="Arial"/>
        <family val="2"/>
        <charset val="238"/>
      </rPr>
      <t xml:space="preserve">fatalities </t>
    </r>
  </si>
  <si>
    <r>
      <t xml:space="preserve">ranni
</t>
    </r>
    <r>
      <rPr>
        <sz val="7"/>
        <color rgb="FF7D7D7D"/>
        <rFont val="Arial"/>
        <family val="2"/>
        <charset val="238"/>
      </rPr>
      <t>injured</t>
    </r>
  </si>
  <si>
    <r>
      <t xml:space="preserve">Ofiary wypadków 
</t>
    </r>
    <r>
      <rPr>
        <sz val="7"/>
        <color rgb="FF7D7D7D"/>
        <rFont val="Arial"/>
        <family val="2"/>
        <charset val="238"/>
      </rPr>
      <t xml:space="preserve">Road traffic casualties </t>
    </r>
  </si>
  <si>
    <r>
      <t xml:space="preserve">powiaty </t>
    </r>
    <r>
      <rPr>
        <sz val="8"/>
        <color rgb="FF7D7D7D"/>
        <rFont val="Arial"/>
        <family val="2"/>
        <charset val="238"/>
      </rPr>
      <t xml:space="preserve">  powiats</t>
    </r>
  </si>
  <si>
    <r>
      <t xml:space="preserve">Osoby prawne
i jednostki orga-
nizacyjne
 niemające
osobowości
 prawnej
</t>
    </r>
    <r>
      <rPr>
        <sz val="7"/>
        <color rgb="FF7D7D7D"/>
        <rFont val="Arial"/>
        <family val="2"/>
        <charset val="238"/>
      </rPr>
      <t>Legal entities
 and organiza-
tional units
without legal
personality</t>
    </r>
    <r>
      <rPr>
        <sz val="7"/>
        <color indexed="8"/>
        <rFont val="Arial"/>
        <family val="2"/>
        <charset val="238"/>
      </rPr>
      <t xml:space="preserve"> </t>
    </r>
  </si>
  <si>
    <r>
      <t xml:space="preserve">Osoby fizyczne prowa-
dzące
działalność
 gospo-
darczą </t>
    </r>
    <r>
      <rPr>
        <vertAlign val="superscript"/>
        <sz val="7"/>
        <color indexed="8"/>
        <rFont val="Arial"/>
        <family val="2"/>
        <charset val="238"/>
      </rPr>
      <t xml:space="preserve">                                                                                                                                                                                                                                                                                                                                                                         </t>
    </r>
    <r>
      <rPr>
        <sz val="7"/>
        <color rgb="FF7D7D7D"/>
        <rFont val="Arial"/>
        <family val="2"/>
        <charset val="238"/>
      </rPr>
      <t xml:space="preserve">Natural
persons
conducting
economic
activity </t>
    </r>
    <r>
      <rPr>
        <sz val="7"/>
        <color indexed="8"/>
        <rFont val="Arial"/>
        <family val="2"/>
        <charset val="238"/>
      </rPr>
      <t xml:space="preserve"> </t>
    </r>
  </si>
  <si>
    <r>
      <t xml:space="preserve">przedsię-
biorstwa 
państwowe
</t>
    </r>
    <r>
      <rPr>
        <sz val="7"/>
        <color rgb="FF7D7D7D"/>
        <rFont val="Arial"/>
        <family val="2"/>
        <charset val="238"/>
      </rPr>
      <t xml:space="preserve">state
owned
enterprises </t>
    </r>
  </si>
  <si>
    <r>
      <t xml:space="preserve">spół- 
dzielnie
</t>
    </r>
    <r>
      <rPr>
        <sz val="7"/>
        <color rgb="FF7D7D7D"/>
        <rFont val="Arial"/>
        <family val="2"/>
        <charset val="238"/>
      </rPr>
      <t xml:space="preserve">cooperatives </t>
    </r>
  </si>
  <si>
    <r>
      <t xml:space="preserve">spółki
handlowe
</t>
    </r>
    <r>
      <rPr>
        <sz val="7"/>
        <color rgb="FF7D7D7D"/>
        <rFont val="Arial"/>
        <family val="2"/>
        <charset val="238"/>
      </rPr>
      <t>comme-
rcial companies</t>
    </r>
    <r>
      <rPr>
        <sz val="7"/>
        <color indexed="8"/>
        <rFont val="Arial"/>
        <family val="2"/>
        <charset val="238"/>
      </rPr>
      <t xml:space="preserve"> </t>
    </r>
  </si>
  <si>
    <r>
      <t xml:space="preserve">spółki cywilne
</t>
    </r>
    <r>
      <rPr>
        <sz val="7"/>
        <color rgb="FF7D7D7D"/>
        <rFont val="Arial"/>
        <family val="2"/>
        <charset val="238"/>
      </rPr>
      <t xml:space="preserve">civil law
partnerships
companies </t>
    </r>
  </si>
  <si>
    <r>
      <t xml:space="preserve">rolnictwo,
leśnictwo,
łowiectwo
i rybactwo
</t>
    </r>
    <r>
      <rPr>
        <sz val="7"/>
        <color rgb="FF7D7D7D"/>
        <rFont val="Arial"/>
        <family val="2"/>
        <charset val="238"/>
      </rPr>
      <t xml:space="preserve"> agricul-
ture, forestry
and 
fishing</t>
    </r>
  </si>
  <si>
    <r>
      <t xml:space="preserve">z udziałem
kapitału
zagranicz-
nego
</t>
    </r>
    <r>
      <rPr>
        <sz val="7"/>
        <color rgb="FF7D7D7D"/>
        <rFont val="Arial"/>
        <family val="2"/>
        <charset val="238"/>
      </rPr>
      <t xml:space="preserve">with
foreign
capital 
participa-
tion </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</si>
  <si>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</si>
  <si>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</si>
  <si>
    <r>
      <t xml:space="preserve">WYSZCZEGÓLNIENIE
</t>
    </r>
    <r>
      <rPr>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</si>
  <si>
    <r>
      <t xml:space="preserve">Ogółem
</t>
    </r>
    <r>
      <rPr>
        <sz val="7"/>
        <color rgb="FF7D7D7D"/>
        <rFont val="Arial"/>
        <family val="2"/>
        <charset val="238"/>
      </rPr>
      <t>Grand total</t>
    </r>
    <r>
      <rPr>
        <sz val="7"/>
        <color indexed="8"/>
        <rFont val="Arial"/>
        <family val="2"/>
        <charset val="238"/>
      </rPr>
      <t xml:space="preserve"> </t>
    </r>
  </si>
  <si>
    <r>
      <t xml:space="preserve">Osoby prawne
i jednostki orga-
nizacyjne
 niemające
osobowości
 prawnej
</t>
    </r>
    <r>
      <rPr>
        <sz val="7"/>
        <color rgb="FF7D7D7D"/>
        <rFont val="Arial"/>
        <family val="2"/>
        <charset val="238"/>
      </rPr>
      <t xml:space="preserve">Legal entities
 and organiza-
tional units
without legal
personality </t>
    </r>
  </si>
  <si>
    <r>
      <t xml:space="preserve">Osoby fizyczne prowa-
dzące
działalność
 gospo-
darczą </t>
    </r>
    <r>
      <rPr>
        <vertAlign val="superscript"/>
        <sz val="7"/>
        <color indexed="8"/>
        <rFont val="Arial"/>
        <family val="2"/>
        <charset val="238"/>
      </rPr>
      <t xml:space="preserve">                                                                                                                                                                                                                                                                                                                                                                         </t>
    </r>
    <r>
      <rPr>
        <sz val="7"/>
        <color rgb="FF7D7D7D"/>
        <rFont val="Arial"/>
        <family val="2"/>
        <charset val="238"/>
      </rPr>
      <t xml:space="preserve">Natural
persons
conducting
economic
activity  </t>
    </r>
  </si>
  <si>
    <r>
      <t xml:space="preserve">spółki
handlowe
</t>
    </r>
    <r>
      <rPr>
        <sz val="7"/>
        <color rgb="FF7D7D7D"/>
        <rFont val="Arial"/>
        <family val="2"/>
        <charset val="238"/>
      </rPr>
      <t xml:space="preserve">comme-
rcial companies </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</si>
  <si>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</si>
  <si>
    <r>
      <t xml:space="preserve"> przemysł</t>
    </r>
    <r>
      <rPr>
        <vertAlign val="superscript"/>
        <sz val="7"/>
        <color indexed="8"/>
        <rFont val="Arial"/>
        <family val="2"/>
        <charset val="238"/>
      </rPr>
      <t xml:space="preserve">c
</t>
    </r>
    <r>
      <rPr>
        <sz val="7"/>
        <color rgb="FF7D7D7D"/>
        <rFont val="Arial"/>
        <family val="2"/>
        <charset val="238"/>
      </rPr>
      <t xml:space="preserve"> industry</t>
    </r>
    <r>
      <rPr>
        <vertAlign val="superscript"/>
        <sz val="7"/>
        <color rgb="FF7D7D7D"/>
        <rFont val="Arial"/>
        <family val="2"/>
        <charset val="238"/>
      </rPr>
      <t>c</t>
    </r>
    <r>
      <rPr>
        <sz val="7"/>
        <color rgb="FF7D7D7D"/>
        <rFont val="Arial"/>
        <family val="2"/>
        <charset val="238"/>
      </rPr>
      <t xml:space="preserve"> </t>
    </r>
  </si>
  <si>
    <r>
      <t xml:space="preserve">budow-
nictwo
</t>
    </r>
    <r>
      <rPr>
        <sz val="7"/>
        <color rgb="FF7D7D7D"/>
        <rFont val="Arial"/>
        <family val="2"/>
        <charset val="238"/>
      </rPr>
      <t>construction</t>
    </r>
    <r>
      <rPr>
        <sz val="7"/>
        <color indexed="8"/>
        <rFont val="Arial"/>
        <family val="2"/>
        <charset val="238"/>
      </rPr>
      <t xml:space="preserve">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</si>
  <si>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</si>
  <si>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transportation
and storage      </t>
    </r>
  </si>
  <si>
    <r>
      <t>zakwaterowanie
i gastronomia</t>
    </r>
    <r>
      <rPr>
        <vertAlign val="superscript"/>
        <sz val="7"/>
        <color indexed="8"/>
        <rFont val="Czcionka tekstu podstawowego"/>
        <charset val="238"/>
      </rPr>
      <t xml:space="preserve">∆
</t>
    </r>
    <r>
      <rPr>
        <sz val="7"/>
        <color rgb="FF7D7D7D"/>
        <rFont val="Czcionka tekstu podstawowego"/>
        <charset val="238"/>
      </rPr>
      <t>accommo-
dation
and catering</t>
    </r>
    <r>
      <rPr>
        <vertAlign val="superscript"/>
        <sz val="7"/>
        <color rgb="FF7D7D7D"/>
        <rFont val="Czcionka tekstu podstawowego"/>
        <charset val="238"/>
      </rPr>
      <t>∆</t>
    </r>
  </si>
  <si>
    <r>
      <t xml:space="preserve">informacja
i komunikacja 
</t>
    </r>
    <r>
      <rPr>
        <sz val="7"/>
        <color rgb="FF7D7D7D"/>
        <rFont val="Arial"/>
        <family val="2"/>
        <charset val="238"/>
      </rPr>
      <t>information
and
communication</t>
    </r>
  </si>
  <si>
    <r>
      <t xml:space="preserve">działalność
finansowa
i ubezpie-
czeniowa
</t>
    </r>
    <r>
      <rPr>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</si>
  <si>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sz val="7"/>
        <color rgb="FF7D7D7D"/>
        <rFont val="Arial"/>
        <family val="2"/>
        <charset val="238"/>
      </rPr>
      <t>real estate
activities</t>
    </r>
  </si>
  <si>
    <r>
      <t xml:space="preserve">działalność
profesjonalna,
naukowa
i techniczna
</t>
    </r>
    <r>
      <rPr>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</si>
  <si>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sz val="7"/>
        <color rgb="FF7D7D7D"/>
        <rFont val="Czcionka tekstu podstawowego"/>
        <charset val="238"/>
      </rPr>
      <t>administrative
and
support service
activities</t>
    </r>
  </si>
  <si>
    <r>
      <t xml:space="preserve">działalność
związana
z kulturą, rozrywką
i rekreacją
</t>
    </r>
    <r>
      <rPr>
        <sz val="7"/>
        <color rgb="FF7D7D7D"/>
        <rFont val="Czcionka tekstu podstawowego"/>
        <charset val="238"/>
      </rPr>
      <t>arts, enter-
tainment
and recreation</t>
    </r>
  </si>
  <si>
    <r>
      <t xml:space="preserve">przetwórstwo
przemysłowe
</t>
    </r>
    <r>
      <rPr>
        <sz val="7"/>
        <color rgb="FF7D7D7D"/>
        <rFont val="Arial"/>
        <family val="2"/>
        <charset val="238"/>
      </rPr>
      <t>manufacturing</t>
    </r>
    <r>
      <rPr>
        <sz val="7"/>
        <color indexed="8"/>
        <rFont val="Arial"/>
        <family val="2"/>
        <charset val="238"/>
      </rPr>
      <t xml:space="preserve"> </t>
    </r>
  </si>
  <si>
    <r>
      <rPr>
        <b/>
        <sz val="7"/>
        <rFont val="Arial"/>
        <family val="2"/>
        <charset val="238"/>
      </rPr>
      <t>a</t>
    </r>
    <r>
      <rPr>
        <sz val="7"/>
        <rFont val="Arial"/>
        <family val="2"/>
        <charset val="238"/>
      </rPr>
      <t xml:space="preserve">  Bez osób prowadzących gospodarstwa indywidualne w rolnictwie.  </t>
    </r>
    <r>
      <rPr>
        <b/>
        <sz val="7"/>
        <rFont val="Arial"/>
        <family val="2"/>
        <charset val="238"/>
      </rPr>
      <t>b</t>
    </r>
    <r>
      <rPr>
        <sz val="7"/>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rFont val="Arial"/>
        <family val="2"/>
        <charset val="238"/>
      </rPr>
      <t>c</t>
    </r>
    <r>
      <rPr>
        <sz val="7"/>
        <rFont val="Arial"/>
        <family val="2"/>
        <charset val="238"/>
      </rPr>
      <t xml:space="preserve">  Patrz uwagi ogólne pkt 11.</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</si>
  <si>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  </t>
    </r>
    <r>
      <rPr>
        <b/>
        <sz val="7"/>
        <color rgb="FF7D7D7D"/>
        <rFont val="Arial"/>
        <family val="2"/>
        <charset val="238"/>
      </rPr>
      <t>c</t>
    </r>
    <r>
      <rPr>
        <sz val="7"/>
        <color rgb="FF7D7D7D"/>
        <rFont val="Arial"/>
        <family val="2"/>
        <charset val="238"/>
      </rPr>
      <t xml:space="preserve">  See general notes item 11.</t>
    </r>
  </si>
  <si>
    <r>
      <t xml:space="preserve"> przemysł</t>
    </r>
    <r>
      <rPr>
        <vertAlign val="superscript"/>
        <sz val="7"/>
        <color indexed="8"/>
        <rFont val="Arial"/>
        <family val="2"/>
        <charset val="238"/>
      </rPr>
      <t xml:space="preserve">c
</t>
    </r>
    <r>
      <rPr>
        <sz val="7"/>
        <color rgb="FF7D7D7D"/>
        <rFont val="Arial"/>
        <family val="2"/>
        <charset val="238"/>
      </rPr>
      <t xml:space="preserve"> industry</t>
    </r>
    <r>
      <rPr>
        <vertAlign val="superscript"/>
        <sz val="7"/>
        <color rgb="FF7D7D7D"/>
        <rFont val="Arial"/>
        <family val="2"/>
        <charset val="238"/>
      </rPr>
      <t>c</t>
    </r>
    <r>
      <rPr>
        <sz val="7"/>
        <color indexed="8"/>
        <rFont val="Arial"/>
        <family val="2"/>
        <charset val="238"/>
      </rPr>
      <t xml:space="preserve"> </t>
    </r>
  </si>
  <si>
    <r>
      <t xml:space="preserve">handel; naprawa
pojazdów samocho-
dowych </t>
    </r>
    <r>
      <rPr>
        <vertAlign val="superscript"/>
        <sz val="7"/>
        <color indexed="8"/>
        <rFont val="Arial"/>
        <family val="2"/>
        <charset val="238"/>
      </rPr>
      <t xml:space="preserve">
</t>
    </r>
    <r>
      <rPr>
        <vertAlign val="superscript"/>
        <sz val="7"/>
        <color rgb="FF7D7D7D"/>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</si>
  <si>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 transportation
and storage </t>
    </r>
    <r>
      <rPr>
        <sz val="7"/>
        <color indexed="8"/>
        <rFont val="Arial"/>
        <family val="2"/>
        <charset val="238"/>
      </rPr>
      <t xml:space="preserve">     </t>
    </r>
  </si>
  <si>
    <r>
      <t>zakwaterowanie
i gastronomia</t>
    </r>
    <r>
      <rPr>
        <vertAlign val="superscript"/>
        <sz val="7"/>
        <color indexed="8"/>
        <rFont val="Czcionka tekstu podstawowego"/>
        <charset val="238"/>
      </rPr>
      <t xml:space="preserve">∆
</t>
    </r>
    <r>
      <rPr>
        <vertAlign val="superscript"/>
        <sz val="7"/>
        <color rgb="FF7D7D7D"/>
        <rFont val="Czcionka tekstu podstawowego"/>
        <charset val="238"/>
      </rPr>
      <t xml:space="preserve"> </t>
    </r>
    <r>
      <rPr>
        <sz val="7"/>
        <color rgb="FF7D7D7D"/>
        <rFont val="Czcionka tekstu podstawowego"/>
        <charset val="238"/>
      </rPr>
      <t>accommo-
dation
and catering</t>
    </r>
    <r>
      <rPr>
        <vertAlign val="superscript"/>
        <sz val="7"/>
        <color rgb="FF7D7D7D"/>
        <rFont val="Czcionka tekstu podstawowego"/>
        <charset val="238"/>
      </rPr>
      <t>∆</t>
    </r>
  </si>
  <si>
    <r>
      <t xml:space="preserve">informacja
i komunikacja
</t>
    </r>
    <r>
      <rPr>
        <sz val="7"/>
        <color rgb="FF7D7D7D"/>
        <rFont val="Arial"/>
        <family val="2"/>
        <charset val="238"/>
      </rPr>
      <t xml:space="preserve"> information
 and
communication</t>
    </r>
  </si>
  <si>
    <r>
      <t xml:space="preserve">działalność
finansowa
i ubezpie-
czeniowa
</t>
    </r>
    <r>
      <rPr>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</si>
  <si>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vertAlign val="superscript"/>
        <sz val="7"/>
        <color rgb="FF7D7D7D"/>
        <rFont val="Arial"/>
        <family val="2"/>
        <charset val="238"/>
      </rPr>
      <t xml:space="preserve"> </t>
    </r>
    <r>
      <rPr>
        <sz val="7"/>
        <color rgb="FF7D7D7D"/>
        <rFont val="Arial"/>
        <family val="2"/>
        <charset val="238"/>
      </rPr>
      <t>real estate
 activities</t>
    </r>
  </si>
  <si>
    <r>
      <t xml:space="preserve">działal-
ność profesjo-
nalna, naukowa 
i techniczna
 </t>
    </r>
    <r>
      <rPr>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</si>
  <si>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sz val="7"/>
        <color rgb="FF7D7D7D"/>
        <rFont val="Czcionka tekstu podstawowego"/>
        <charset val="238"/>
      </rPr>
      <t>administrative
and  support
service activities</t>
    </r>
  </si>
  <si>
    <r>
      <t xml:space="preserve">działaność
związana
z kulturą, 
rozrywką 
i rekreacją
</t>
    </r>
    <r>
      <rPr>
        <sz val="7"/>
        <color rgb="FF7D7D7D"/>
        <rFont val="Czcionka tekstu podstawowego"/>
        <charset val="238"/>
      </rPr>
      <t xml:space="preserve"> arts, enter-
tainment
and recreation</t>
    </r>
  </si>
  <si>
    <r>
      <t xml:space="preserve"> przetwórstwo
 przemysłowe
</t>
    </r>
    <r>
      <rPr>
        <sz val="7"/>
        <color rgb="FF7D7D7D"/>
        <rFont val="Arial"/>
        <family val="2"/>
        <charset val="238"/>
      </rPr>
      <t>manufacturing</t>
    </r>
    <r>
      <rPr>
        <sz val="7"/>
        <color indexed="8"/>
        <rFont val="Arial"/>
        <family val="2"/>
        <charset val="238"/>
      </rPr>
      <t xml:space="preserve"> </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</si>
  <si>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sz val="10"/>
        <color indexed="63"/>
        <rFont val="Arial"/>
        <family val="2"/>
        <charset val="238"/>
      </rPr>
      <t/>
    </r>
  </si>
  <si>
    <r>
      <t>Produkt Krajowy
 Brutto</t>
    </r>
    <r>
      <rPr>
        <vertAlign val="superscript"/>
        <sz val="7"/>
        <color indexed="8"/>
        <rFont val="Arial"/>
        <family val="2"/>
        <charset val="238"/>
      </rPr>
      <t xml:space="preserve">a 
</t>
    </r>
    <r>
      <rPr>
        <sz val="7"/>
        <color rgb="FF7D7D7D"/>
        <rFont val="Arial"/>
        <family val="2"/>
        <charset val="238"/>
      </rPr>
      <t>Gross Domestic
Produkt</t>
    </r>
    <r>
      <rPr>
        <vertAlign val="superscript"/>
        <sz val="7"/>
        <color rgb="FF7D7D7D"/>
        <rFont val="Arial"/>
        <family val="2"/>
        <charset val="238"/>
      </rPr>
      <t xml:space="preserve">a </t>
    </r>
  </si>
  <si>
    <r>
      <t>Stopa
bezrobocia
rejestro-
wanego</t>
    </r>
    <r>
      <rPr>
        <vertAlign val="superscript"/>
        <sz val="7"/>
        <color indexed="8"/>
        <rFont val="Arial"/>
        <family val="2"/>
        <charset val="238"/>
      </rPr>
      <t>bc</t>
    </r>
    <r>
      <rPr>
        <sz val="7"/>
        <color indexed="8"/>
        <rFont val="Arial"/>
        <family val="2"/>
        <charset val="238"/>
      </rPr>
      <t xml:space="preserve">     
w %  
</t>
    </r>
    <r>
      <rPr>
        <sz val="7"/>
        <color rgb="FF7D7D7D"/>
        <rFont val="Arial"/>
        <family val="2"/>
        <charset val="238"/>
      </rPr>
      <t>Registered 
unemploy-
ment rate</t>
    </r>
    <r>
      <rPr>
        <vertAlign val="superscript"/>
        <sz val="7"/>
        <color rgb="FF7D7D7D"/>
        <rFont val="Arial"/>
        <family val="2"/>
        <charset val="238"/>
      </rPr>
      <t>bc</t>
    </r>
    <r>
      <rPr>
        <sz val="7"/>
        <color rgb="FF7D7D7D"/>
        <rFont val="Arial"/>
        <family val="2"/>
        <charset val="238"/>
      </rPr>
      <t xml:space="preserve"> 
in % </t>
    </r>
  </si>
  <si>
    <r>
      <t xml:space="preserve">Przeciętne miesięczne wynagrodzenia
</t>
    </r>
    <r>
      <rPr>
        <sz val="7"/>
        <color rgb="FF7D7D7D"/>
        <rFont val="Arial"/>
        <family val="2"/>
        <charset val="238"/>
      </rPr>
      <t xml:space="preserve">Average monthly wages and salaries </t>
    </r>
  </si>
  <si>
    <r>
      <t xml:space="preserve">wartość dodana
brutto
</t>
    </r>
    <r>
      <rPr>
        <sz val="7"/>
        <color rgb="FF7D7D7D"/>
        <rFont val="Arial"/>
        <family val="2"/>
        <charset val="238"/>
      </rPr>
      <t xml:space="preserve">gross value
added </t>
    </r>
  </si>
  <si>
    <r>
      <t>w gospodarce narodowej</t>
    </r>
    <r>
      <rPr>
        <vertAlign val="superscript"/>
        <sz val="7"/>
        <color indexed="8"/>
        <rFont val="Arial"/>
        <family val="2"/>
        <charset val="238"/>
      </rPr>
      <t xml:space="preserve">a  
</t>
    </r>
    <r>
      <rPr>
        <sz val="7"/>
        <color rgb="FF7D7D7D"/>
        <rFont val="Arial"/>
        <family val="2"/>
        <charset val="238"/>
      </rPr>
      <t>in national economy</t>
    </r>
    <r>
      <rPr>
        <vertAlign val="superscript"/>
        <sz val="7"/>
        <color rgb="FF7D7D7D"/>
        <rFont val="Arial"/>
        <family val="2"/>
        <charset val="238"/>
      </rPr>
      <t xml:space="preserve">a </t>
    </r>
  </si>
  <si>
    <r>
      <t xml:space="preserve">w sektorze przedsiębiorstw
</t>
    </r>
    <r>
      <rPr>
        <sz val="7"/>
        <color rgb="FF7D7D7D"/>
        <rFont val="Arial"/>
        <family val="2"/>
        <charset val="238"/>
      </rPr>
      <t xml:space="preserve">in enterprise sector </t>
    </r>
  </si>
  <si>
    <r>
      <t xml:space="preserve">brutto 
</t>
    </r>
    <r>
      <rPr>
        <sz val="7"/>
        <color rgb="FF7D7D7D"/>
        <rFont val="Arial"/>
        <family val="2"/>
        <charset val="238"/>
      </rPr>
      <t xml:space="preserve">gross </t>
    </r>
  </si>
  <si>
    <r>
      <t>brutto bez nagród
rocznych</t>
    </r>
    <r>
      <rPr>
        <vertAlign val="superscript"/>
        <sz val="7"/>
        <color indexed="8"/>
        <rFont val="Arial"/>
        <family val="2"/>
        <charset val="238"/>
      </rPr>
      <t xml:space="preserve">d 
</t>
    </r>
    <r>
      <rPr>
        <sz val="7"/>
        <color rgb="FF7D7D7D"/>
        <rFont val="Arial"/>
        <family val="2"/>
        <charset val="238"/>
      </rPr>
      <t>gross excluding
annual bonuses</t>
    </r>
    <r>
      <rPr>
        <vertAlign val="superscript"/>
        <sz val="7"/>
        <color rgb="FF7D7D7D"/>
        <rFont val="Arial"/>
        <family val="2"/>
        <charset val="238"/>
      </rPr>
      <t xml:space="preserve">d </t>
    </r>
  </si>
  <si>
    <r>
      <t xml:space="preserve">brutto
</t>
    </r>
    <r>
      <rPr>
        <sz val="7"/>
        <color rgb="FF7D7D7D"/>
        <rFont val="Arial"/>
        <family val="2"/>
        <charset val="238"/>
      </rPr>
      <t xml:space="preserve">gross </t>
    </r>
  </si>
  <si>
    <r>
      <t xml:space="preserve">brutto bez wypłat z zysku
</t>
    </r>
    <r>
      <rPr>
        <sz val="7"/>
        <color rgb="FF7D7D7D"/>
        <rFont val="Arial"/>
        <family val="2"/>
        <charset val="238"/>
      </rPr>
      <t xml:space="preserve">gross exclusive  
payment from profit </t>
    </r>
  </si>
  <si>
    <r>
      <t xml:space="preserve">w zł  
</t>
    </r>
    <r>
      <rPr>
        <sz val="7"/>
        <color rgb="FF7D7D7D"/>
        <rFont val="Arial"/>
        <family val="2"/>
        <charset val="238"/>
      </rPr>
      <t>in PLN</t>
    </r>
  </si>
  <si>
    <r>
      <t xml:space="preserve">w zł 
</t>
    </r>
    <r>
      <rPr>
        <sz val="7"/>
        <color rgb="FF7D7D7D"/>
        <rFont val="Arial"/>
        <family val="2"/>
        <charset val="238"/>
      </rPr>
      <t>in PLN</t>
    </r>
  </si>
  <si>
    <r>
      <t xml:space="preserve">w zł   
</t>
    </r>
    <r>
      <rPr>
        <sz val="7"/>
        <color rgb="FF7D7D7D"/>
        <rFont val="Arial"/>
        <family val="2"/>
        <charset val="238"/>
      </rPr>
      <t>in PLN</t>
    </r>
  </si>
  <si>
    <r>
      <rPr>
        <b/>
        <sz val="7"/>
        <color indexed="8"/>
        <rFont val="Arial"/>
        <family val="2"/>
        <charset val="238"/>
      </rPr>
      <t>a</t>
    </r>
    <r>
      <rPr>
        <sz val="7"/>
        <color indexed="8"/>
        <rFont val="Arial"/>
        <family val="2"/>
        <charset val="238"/>
      </rPr>
      <t xml:space="preserve">  Dane kwartalne; patrz uwagi ogólne pkt 19. </t>
    </r>
    <r>
      <rPr>
        <b/>
        <sz val="7"/>
        <color indexed="8"/>
        <rFont val="Arial"/>
        <family val="2"/>
        <charset val="238"/>
      </rPr>
      <t>b</t>
    </r>
    <r>
      <rPr>
        <sz val="7"/>
        <color indexed="8"/>
        <rFont val="Arial"/>
        <family val="2"/>
        <charset val="238"/>
      </rPr>
      <t xml:space="preserve">  Stan w końcu okresu.  </t>
    </r>
    <r>
      <rPr>
        <b/>
        <sz val="7"/>
        <color indexed="8"/>
        <rFont val="Arial"/>
        <family val="2"/>
        <charset val="238"/>
      </rPr>
      <t xml:space="preserve">c  </t>
    </r>
    <r>
      <rPr>
        <sz val="7"/>
        <color indexed="8"/>
        <rFont val="Arial"/>
        <family val="2"/>
        <charset val="238"/>
      </rPr>
      <t xml:space="preserve">Udział bezrobotnych w cywilnej ludności aktywnej zawodowo. </t>
    </r>
    <r>
      <rPr>
        <b/>
        <sz val="7"/>
        <color indexed="8"/>
        <rFont val="Arial"/>
        <family val="2"/>
        <charset val="238"/>
      </rPr>
      <t>d</t>
    </r>
    <r>
      <rPr>
        <sz val="7"/>
        <color indexed="8"/>
        <rFont val="Arial"/>
        <family val="2"/>
        <charset val="238"/>
      </rPr>
      <t xml:space="preserve">  Dotyczy wypłat z tytułu udziału w zysku i nadwyżce bilansowej w spółdzielniach oraz dodatkowych wynagrodzeń rocznych dla pracowników jednostek sfery budżetowej.  </t>
    </r>
    <r>
      <rPr>
        <b/>
        <sz val="7"/>
        <color indexed="8"/>
        <rFont val="Arial"/>
        <family val="2"/>
        <charset val="238"/>
      </rPr>
      <t>e</t>
    </r>
    <r>
      <rPr>
        <sz val="7"/>
        <color indexed="8"/>
        <rFont val="Arial"/>
        <family val="2"/>
        <charset val="238"/>
      </rPr>
      <t xml:space="preserve"> Dane dotyczą pełnej zbiorowości. </t>
    </r>
  </si>
  <si>
    <r>
      <rPr>
        <b/>
        <sz val="7"/>
        <color rgb="FF7D7D7D"/>
        <rFont val="Arial"/>
        <family val="2"/>
        <charset val="238"/>
      </rPr>
      <t>a</t>
    </r>
    <r>
      <rPr>
        <sz val="7"/>
        <color rgb="FF7D7D7D"/>
        <rFont val="Arial"/>
        <family val="2"/>
        <charset val="238"/>
      </rPr>
      <t xml:space="preserve">  Quarterly data; see general notes item 19. </t>
    </r>
    <r>
      <rPr>
        <b/>
        <sz val="7"/>
        <color rgb="FF7D7D7D"/>
        <rFont val="Arial"/>
        <family val="2"/>
        <charset val="238"/>
      </rPr>
      <t> b</t>
    </r>
    <r>
      <rPr>
        <sz val="7"/>
        <color rgb="FF7D7D7D"/>
        <rFont val="Arial"/>
        <family val="2"/>
        <charset val="238"/>
      </rPr>
      <t xml:space="preserve">  End of period. </t>
    </r>
    <r>
      <rPr>
        <b/>
        <sz val="7"/>
        <color rgb="FF7D7D7D"/>
        <rFont val="Arial"/>
        <family val="2"/>
        <charset val="238"/>
      </rPr>
      <t xml:space="preserve"> c </t>
    </r>
    <r>
      <rPr>
        <sz val="7"/>
        <color rgb="FF7D7D7D"/>
        <rFont val="Arial"/>
        <family val="2"/>
        <charset val="238"/>
      </rPr>
      <t> Ratio of unemployed persons to the economically active civil population.</t>
    </r>
    <r>
      <rPr>
        <b/>
        <sz val="7"/>
        <color rgb="FF7D7D7D"/>
        <rFont val="Arial"/>
        <family val="2"/>
        <charset val="238"/>
      </rPr>
      <t xml:space="preserve">  d</t>
    </r>
    <r>
      <rPr>
        <sz val="7"/>
        <color rgb="FF7D7D7D"/>
        <rFont val="Arial"/>
        <family val="2"/>
        <charset val="238"/>
      </rPr>
      <t xml:space="preserve"> Concerns payments from profit and balance surplus in cooperatives as well as annual extra wages and salaries for employees of budgetary sphere entities.</t>
    </r>
    <r>
      <rPr>
        <b/>
        <sz val="7"/>
        <color rgb="FF7D7D7D"/>
        <rFont val="Arial"/>
        <family val="2"/>
        <charset val="238"/>
      </rPr>
      <t xml:space="preserve"> e </t>
    </r>
    <r>
      <rPr>
        <sz val="7"/>
        <color rgb="FF7D7D7D"/>
        <rFont val="Arial"/>
        <family val="2"/>
        <charset val="238"/>
      </rPr>
      <t>Data covers complete statistical population.</t>
    </r>
    <r>
      <rPr>
        <b/>
        <sz val="7"/>
        <color rgb="FF7D7D7D"/>
        <rFont val="Arial"/>
        <family val="2"/>
        <charset val="238"/>
      </rPr>
      <t xml:space="preserve"> </t>
    </r>
  </si>
  <si>
    <r>
      <t xml:space="preserve">OKRESY
</t>
    </r>
    <r>
      <rPr>
        <sz val="7"/>
        <color rgb="FF7D7D7D"/>
        <rFont val="Arial"/>
        <family val="2"/>
        <charset val="238"/>
      </rPr>
      <t xml:space="preserve">PERIODS </t>
    </r>
  </si>
  <si>
    <r>
      <t xml:space="preserve">Wskaźniki cen
</t>
    </r>
    <r>
      <rPr>
        <sz val="7"/>
        <color rgb="FF7D7D7D"/>
        <rFont val="Arial"/>
        <family val="2"/>
        <charset val="238"/>
      </rPr>
      <t xml:space="preserve">Price indices </t>
    </r>
  </si>
  <si>
    <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</si>
  <si>
    <r>
      <t>towarów i usług konsumpcyjnych</t>
    </r>
    <r>
      <rPr>
        <vertAlign val="superscript"/>
        <sz val="7"/>
        <color indexed="8"/>
        <rFont val="Arial"/>
        <family val="2"/>
        <charset val="238"/>
      </rPr>
      <t xml:space="preserve">a 
</t>
    </r>
    <r>
      <rPr>
        <sz val="7"/>
        <color rgb="FF7D7D7D"/>
        <rFont val="Arial"/>
        <family val="2"/>
        <charset val="238"/>
      </rPr>
      <t>of consumer goods
and services</t>
    </r>
    <r>
      <rPr>
        <vertAlign val="superscript"/>
        <sz val="7"/>
        <color rgb="FF7D7D7D"/>
        <rFont val="Arial"/>
        <family val="2"/>
        <charset val="238"/>
      </rPr>
      <t>a</t>
    </r>
    <r>
      <rPr>
        <sz val="7"/>
        <color rgb="FF7D7D7D"/>
        <rFont val="Arial"/>
        <family val="2"/>
        <charset val="238"/>
      </rPr>
      <t xml:space="preserve"> </t>
    </r>
  </si>
  <si>
    <r>
      <t>produkcji sprzedanej przemysłu</t>
    </r>
    <r>
      <rPr>
        <vertAlign val="superscript"/>
        <sz val="7"/>
        <color indexed="8"/>
        <rFont val="Arial"/>
        <family val="2"/>
        <charset val="238"/>
      </rPr>
      <t xml:space="preserve">b  
</t>
    </r>
    <r>
      <rPr>
        <sz val="7"/>
        <color rgb="FF7D7D7D"/>
        <rFont val="Arial"/>
        <family val="2"/>
        <charset val="238"/>
      </rPr>
      <t>of sold production of industry</t>
    </r>
    <r>
      <rPr>
        <vertAlign val="superscript"/>
        <sz val="7"/>
        <color rgb="FF7D7D7D"/>
        <rFont val="Arial"/>
        <family val="2"/>
        <charset val="238"/>
      </rPr>
      <t xml:space="preserve">b </t>
    </r>
  </si>
  <si>
    <r>
      <t xml:space="preserve"> </t>
    </r>
    <r>
      <rPr>
        <sz val="7"/>
        <color rgb="FF7D7D7D"/>
        <rFont val="Arial"/>
        <family val="2"/>
        <charset val="238"/>
      </rPr>
      <t xml:space="preserve">     previous period = 100</t>
    </r>
  </si>
  <si>
    <r>
      <t xml:space="preserve">górnictwo  i wydobywanie
</t>
    </r>
    <r>
      <rPr>
        <sz val="7"/>
        <color rgb="FF7D7D7D"/>
        <rFont val="Arial"/>
        <family val="2"/>
        <charset val="238"/>
      </rPr>
      <t xml:space="preserve">mining and quarrying </t>
    </r>
  </si>
  <si>
    <r>
      <t xml:space="preserve">przetwórstwo przemysłowe
</t>
    </r>
    <r>
      <rPr>
        <sz val="7"/>
        <color rgb="FF7D7D7D"/>
        <rFont val="Arial"/>
        <family val="2"/>
        <charset val="238"/>
      </rPr>
      <t xml:space="preserve">manufacturing  </t>
    </r>
  </si>
  <si>
    <r>
      <rPr>
        <b/>
        <sz val="7"/>
        <color indexed="8"/>
        <rFont val="Arial"/>
        <family val="2"/>
        <charset val="238"/>
      </rPr>
      <t>a</t>
    </r>
    <r>
      <rPr>
        <sz val="7"/>
        <color indexed="8"/>
        <rFont val="Arial"/>
        <family val="2"/>
        <charset val="238"/>
      </rPr>
      <t xml:space="preserve">  Patrz wyjaśnienia metodyczne pkt 17. </t>
    </r>
    <r>
      <rPr>
        <b/>
        <sz val="7"/>
        <color indexed="8"/>
        <rFont val="Arial"/>
        <family val="2"/>
        <charset val="238"/>
      </rPr>
      <t> b</t>
    </r>
    <r>
      <rPr>
        <sz val="7"/>
        <color indexed="8"/>
        <rFont val="Arial"/>
        <family val="2"/>
        <charset val="238"/>
      </rPr>
      <t xml:space="preserve">  Patrz wyjaśnienia metodyczne pkt 16. </t>
    </r>
  </si>
  <si>
    <r>
      <rPr>
        <b/>
        <sz val="7"/>
        <color rgb="FF7D7D7D"/>
        <rFont val="Arial"/>
        <family val="2"/>
        <charset val="238"/>
      </rPr>
      <t xml:space="preserve">a </t>
    </r>
    <r>
      <rPr>
        <sz val="7"/>
        <color rgb="FF7D7D7D"/>
        <rFont val="Arial"/>
        <family val="2"/>
        <charset val="238"/>
      </rPr>
      <t> See methodological notes item 17.  </t>
    </r>
    <r>
      <rPr>
        <b/>
        <sz val="7"/>
        <color rgb="FF7D7D7D"/>
        <rFont val="Arial"/>
        <family val="2"/>
        <charset val="238"/>
      </rPr>
      <t xml:space="preserve">b </t>
    </r>
    <r>
      <rPr>
        <sz val="7"/>
        <color rgb="FF7D7D7D"/>
        <rFont val="Arial"/>
        <family val="2"/>
        <charset val="238"/>
      </rPr>
      <t xml:space="preserve"> See methodological notes item 16. </t>
    </r>
  </si>
  <si>
    <r>
      <t xml:space="preserve">Wskaźniki cen  (dok.)
</t>
    </r>
    <r>
      <rPr>
        <sz val="7"/>
        <color rgb="FF7D7D7D"/>
        <rFont val="Arial"/>
        <family val="2"/>
        <charset val="238"/>
      </rPr>
      <t xml:space="preserve">Price indices  (cont.) </t>
    </r>
  </si>
  <si>
    <r>
      <t xml:space="preserve">Średnia cena skupu ziarna zbóż (bez siewnego)
za 1 dt w zł 
</t>
    </r>
    <r>
      <rPr>
        <sz val="7"/>
        <color rgb="FF7D7D7D"/>
        <rFont val="Arial"/>
        <family val="2"/>
        <charset val="238"/>
      </rPr>
      <t xml:space="preserve">
 Average
procurement price cereal grain
(excluding sowing seed)
per 1 dt in PLN</t>
    </r>
  </si>
  <si>
    <r>
      <t>produkcji sprzedanej przemysłu</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 (dok.) 
</t>
    </r>
    <r>
      <rPr>
        <sz val="7"/>
        <color rgb="FF7D7D7D"/>
        <rFont val="Arial"/>
        <family val="2"/>
        <charset val="238"/>
      </rPr>
      <t>of sold production of industry</t>
    </r>
    <r>
      <rPr>
        <vertAlign val="superscript"/>
        <sz val="7"/>
        <color rgb="FF7D7D7D"/>
        <rFont val="Arial"/>
        <family val="2"/>
        <charset val="238"/>
      </rPr>
      <t xml:space="preserve">a </t>
    </r>
    <r>
      <rPr>
        <sz val="7"/>
        <color rgb="FF7D7D7D"/>
        <rFont val="Arial"/>
        <family val="2"/>
        <charset val="238"/>
      </rPr>
      <t xml:space="preserve">(cont.) </t>
    </r>
  </si>
  <si>
    <r>
      <t>produkcji budowlano-montażowej</t>
    </r>
    <r>
      <rPr>
        <vertAlign val="superscript"/>
        <sz val="7"/>
        <color indexed="8"/>
        <rFont val="Arial"/>
        <family val="2"/>
        <charset val="238"/>
      </rPr>
      <t xml:space="preserve">a 
</t>
    </r>
    <r>
      <rPr>
        <sz val="7"/>
        <color rgb="FF7D7D7D"/>
        <rFont val="Arial"/>
        <family val="2"/>
        <charset val="238"/>
      </rPr>
      <t>of construction and assembly
production</t>
    </r>
    <r>
      <rPr>
        <vertAlign val="superscript"/>
        <sz val="7"/>
        <color rgb="FF7D7D7D"/>
        <rFont val="Arial"/>
        <family val="2"/>
        <charset val="238"/>
      </rPr>
      <t>a</t>
    </r>
  </si>
  <si>
    <r>
      <t>wytwarzanie i zaopatrywanie
w energię elektryczną, gaz, 
parę wodną i gorącą wodę</t>
    </r>
    <r>
      <rPr>
        <vertAlign val="superscript"/>
        <sz val="7"/>
        <color indexed="8"/>
        <rFont val="Arial"/>
        <family val="2"/>
        <charset val="238"/>
      </rPr>
      <t xml:space="preserve">∆
</t>
    </r>
    <r>
      <rPr>
        <sz val="7"/>
        <color rgb="FF7D7D7D"/>
        <rFont val="Arial"/>
        <family val="2"/>
        <charset val="238"/>
      </rPr>
      <t xml:space="preserve">electricity, gas, steam and
air conditioning supply </t>
    </r>
  </si>
  <si>
    <r>
      <t>dostawa wody; gospodarowanie ściekami 
i odpadami; rekultywacja</t>
    </r>
    <r>
      <rPr>
        <vertAlign val="superscript"/>
        <sz val="7"/>
        <color indexed="8"/>
        <rFont val="Arial"/>
        <family val="2"/>
        <charset val="238"/>
      </rPr>
      <t xml:space="preserve">∆ 
</t>
    </r>
    <r>
      <rPr>
        <sz val="7"/>
        <color rgb="FF7D7D7D"/>
        <rFont val="Arial"/>
        <family val="2"/>
        <charset val="238"/>
      </rPr>
      <t xml:space="preserve">water supply; sewerage, waste  management
and remediation activities </t>
    </r>
  </si>
  <si>
    <r>
      <rPr>
        <b/>
        <sz val="7"/>
        <color indexed="8"/>
        <rFont val="Times New Roman"/>
        <family val="1"/>
        <charset val="238"/>
      </rPr>
      <t>C</t>
    </r>
    <r>
      <rPr>
        <sz val="7"/>
        <color indexed="8"/>
        <rFont val="Arial"/>
        <family val="2"/>
        <charset val="238"/>
      </rPr>
      <t xml:space="preserve"> - grudzień roku poprzedniego = 100
     </t>
    </r>
    <r>
      <rPr>
        <sz val="7"/>
        <color rgb="FF7D7D7D"/>
        <rFont val="Arial"/>
        <family val="2"/>
        <charset val="238"/>
      </rPr>
      <t>December of previous year = 100</t>
    </r>
  </si>
  <si>
    <r>
      <t xml:space="preserve">pszenicy
</t>
    </r>
    <r>
      <rPr>
        <sz val="7"/>
        <color rgb="FF7D7D7D"/>
        <rFont val="Arial"/>
        <family val="2"/>
        <charset val="238"/>
      </rPr>
      <t xml:space="preserve">wheat   </t>
    </r>
  </si>
  <si>
    <r>
      <t xml:space="preserve">żyta 
</t>
    </r>
    <r>
      <rPr>
        <sz val="7"/>
        <color rgb="FF7D7D7D"/>
        <rFont val="Arial"/>
        <family val="2"/>
        <charset val="238"/>
      </rPr>
      <t>rye</t>
    </r>
  </si>
  <si>
    <r>
      <rPr>
        <b/>
        <sz val="7"/>
        <color indexed="8"/>
        <rFont val="Arial"/>
        <family val="2"/>
        <charset val="238"/>
      </rPr>
      <t>a</t>
    </r>
    <r>
      <rPr>
        <sz val="7"/>
        <color indexed="8"/>
        <rFont val="Arial"/>
        <family val="2"/>
        <charset val="238"/>
      </rPr>
      <t xml:space="preserve">  Patrz wyjaśnienia metodyczne pkt 16.  </t>
    </r>
    <r>
      <rPr>
        <b/>
        <sz val="7"/>
        <color indexed="8"/>
        <rFont val="Arial"/>
        <family val="2"/>
        <charset val="238"/>
      </rPr>
      <t>b</t>
    </r>
    <r>
      <rPr>
        <sz val="7"/>
        <color indexed="8"/>
        <rFont val="Arial"/>
        <family val="2"/>
        <charset val="238"/>
      </rPr>
      <t xml:space="preserve">  Dane za okresy narastające; od początku roku. </t>
    </r>
  </si>
  <si>
    <r>
      <rPr>
        <b/>
        <sz val="7"/>
        <color rgb="FF7D7D7D"/>
        <rFont val="Arial"/>
        <family val="2"/>
        <charset val="238"/>
      </rPr>
      <t xml:space="preserve">a </t>
    </r>
    <r>
      <rPr>
        <sz val="7"/>
        <color rgb="FF7D7D7D"/>
        <rFont val="Arial"/>
        <family val="2"/>
        <charset val="238"/>
      </rPr>
      <t xml:space="preserve">  See methodological notes item 16.  </t>
    </r>
    <r>
      <rPr>
        <b/>
        <sz val="7"/>
        <color rgb="FF7D7D7D"/>
        <rFont val="Arial"/>
        <family val="2"/>
        <charset val="238"/>
      </rPr>
      <t>b</t>
    </r>
    <r>
      <rPr>
        <sz val="7"/>
        <color rgb="FF7D7D7D"/>
        <rFont val="Arial"/>
        <family val="2"/>
        <charset val="238"/>
      </rPr>
      <t xml:space="preserve">  Data on accrued base; form the beginning of the year. </t>
    </r>
  </si>
  <si>
    <r>
      <t>Produkcja</t>
    </r>
    <r>
      <rPr>
        <vertAlign val="superscript"/>
        <sz val="7"/>
        <color indexed="8"/>
        <rFont val="Arial"/>
        <family val="2"/>
        <charset val="238"/>
      </rPr>
      <t xml:space="preserve">a </t>
    </r>
    <r>
      <rPr>
        <vertAlign val="superscript"/>
        <sz val="7"/>
        <color indexed="8"/>
        <rFont val="Times New Roman"/>
        <family val="1"/>
        <charset val="238"/>
      </rPr>
      <t xml:space="preserve">         </t>
    </r>
    <r>
      <rPr>
        <sz val="7"/>
        <color rgb="FF7D7D7D"/>
        <rFont val="Arial"/>
        <family val="2"/>
        <charset val="238"/>
      </rPr>
      <t>Production</t>
    </r>
    <r>
      <rPr>
        <vertAlign val="superscript"/>
        <sz val="7"/>
        <color rgb="FF7D7D7D"/>
        <rFont val="Arial"/>
        <family val="2"/>
        <charset val="238"/>
      </rPr>
      <t>a</t>
    </r>
    <r>
      <rPr>
        <vertAlign val="superscript"/>
        <sz val="7"/>
        <color rgb="FF7D7D7D"/>
        <rFont val="Times New Roman"/>
        <family val="1"/>
        <charset val="238"/>
      </rPr>
      <t xml:space="preserve"> </t>
    </r>
  </si>
  <si>
    <r>
      <t>Nakłady
inwestycyjne</t>
    </r>
    <r>
      <rPr>
        <vertAlign val="superscript"/>
        <sz val="7"/>
        <color indexed="8"/>
        <rFont val="Arial"/>
        <family val="2"/>
        <charset val="238"/>
      </rPr>
      <t>bc</t>
    </r>
    <r>
      <rPr>
        <sz val="7"/>
        <color indexed="8"/>
        <rFont val="Arial"/>
        <family val="2"/>
        <charset val="238"/>
      </rPr>
      <t xml:space="preserve">
</t>
    </r>
    <r>
      <rPr>
        <sz val="7"/>
        <color rgb="FF7D7D7D"/>
        <rFont val="Arial"/>
        <family val="2"/>
        <charset val="238"/>
      </rPr>
      <t>Investment 
outlays</t>
    </r>
    <r>
      <rPr>
        <vertAlign val="superscript"/>
        <sz val="7"/>
        <color rgb="FF7D7D7D"/>
        <rFont val="Arial"/>
        <family val="2"/>
        <charset val="238"/>
      </rPr>
      <t xml:space="preserve">bc </t>
    </r>
  </si>
  <si>
    <r>
      <t>Wynik budżetu państwa</t>
    </r>
    <r>
      <rPr>
        <vertAlign val="superscript"/>
        <sz val="7"/>
        <color indexed="8"/>
        <rFont val="Arial"/>
        <family val="2"/>
        <charset val="238"/>
      </rPr>
      <t>b</t>
    </r>
    <r>
      <rPr>
        <sz val="7"/>
        <color indexed="8"/>
        <rFont val="Arial"/>
        <family val="2"/>
        <charset val="238"/>
      </rPr>
      <t xml:space="preserve">
w mln zł                             
</t>
    </r>
    <r>
      <rPr>
        <sz val="7"/>
        <color rgb="FF7D7D7D"/>
        <rFont val="Arial"/>
        <family val="2"/>
        <charset val="238"/>
      </rPr>
      <t>State budget in balance</t>
    </r>
    <r>
      <rPr>
        <vertAlign val="superscript"/>
        <sz val="7"/>
        <color rgb="FF7D7D7D"/>
        <rFont val="Arial"/>
        <family val="2"/>
        <charset val="238"/>
      </rPr>
      <t>b</t>
    </r>
    <r>
      <rPr>
        <sz val="7"/>
        <color rgb="FF7D7D7D"/>
        <rFont val="Arial"/>
        <family val="2"/>
        <charset val="238"/>
      </rPr>
      <t xml:space="preserve"> 
 in PLN millions</t>
    </r>
  </si>
  <si>
    <r>
      <t>sprzedana przemysłu</t>
    </r>
    <r>
      <rPr>
        <vertAlign val="superscript"/>
        <sz val="7"/>
        <color indexed="8"/>
        <rFont val="Arial"/>
        <family val="2"/>
        <charset val="238"/>
      </rPr>
      <t xml:space="preserve">d 
</t>
    </r>
    <r>
      <rPr>
        <sz val="7"/>
        <color rgb="FF7D7D7D"/>
        <rFont val="Arial"/>
        <family val="2"/>
        <charset val="238"/>
      </rPr>
      <t>sold</t>
    </r>
    <r>
      <rPr>
        <vertAlign val="superscript"/>
        <sz val="7"/>
        <color rgb="FF7D7D7D"/>
        <rFont val="Arial"/>
        <family val="2"/>
        <charset val="238"/>
      </rPr>
      <t xml:space="preserve"> </t>
    </r>
    <r>
      <rPr>
        <sz val="7"/>
        <color rgb="FF7D7D7D"/>
        <rFont val="Arial"/>
        <family val="2"/>
        <charset val="238"/>
      </rPr>
      <t>industry</t>
    </r>
    <r>
      <rPr>
        <vertAlign val="superscript"/>
        <sz val="7"/>
        <color rgb="FF7D7D7D"/>
        <rFont val="Arial"/>
        <family val="2"/>
        <charset val="238"/>
      </rPr>
      <t>d</t>
    </r>
    <r>
      <rPr>
        <sz val="7"/>
        <color rgb="FF7D7D7D"/>
        <rFont val="Arial"/>
        <family val="2"/>
        <charset val="238"/>
      </rPr>
      <t xml:space="preserve"> </t>
    </r>
  </si>
  <si>
    <r>
      <t xml:space="preserve">budowlano-montażowa 
</t>
    </r>
    <r>
      <rPr>
        <sz val="7"/>
        <color rgb="FF7D7D7D"/>
        <rFont val="Arial"/>
        <family val="2"/>
        <charset val="238"/>
      </rPr>
      <t xml:space="preserve">construction and assembly </t>
    </r>
  </si>
  <si>
    <r>
      <rPr>
        <b/>
        <sz val="7"/>
        <color indexed="8"/>
        <rFont val="Arial"/>
        <family val="2"/>
        <charset val="238"/>
      </rPr>
      <t>a</t>
    </r>
    <r>
      <rPr>
        <sz val="7"/>
        <color indexed="8"/>
        <rFont val="Arial"/>
        <family val="2"/>
        <charset val="238"/>
      </rPr>
      <t xml:space="preserve">  Patrz uwagi ogólne pkt 13 i wyjaśnienia metodyczne pkt 25 i 26.  </t>
    </r>
    <r>
      <rPr>
        <b/>
        <sz val="7"/>
        <color indexed="8"/>
        <rFont val="Arial"/>
        <family val="2"/>
        <charset val="238"/>
      </rPr>
      <t>b</t>
    </r>
    <r>
      <rPr>
        <sz val="7"/>
        <color indexed="8"/>
        <rFont val="Arial"/>
        <family val="2"/>
        <charset val="238"/>
      </rPr>
      <t xml:space="preserve"> Dane za okresy narastające.  </t>
    </r>
    <r>
      <rPr>
        <b/>
        <sz val="7"/>
        <color indexed="8"/>
        <rFont val="Arial"/>
        <family val="2"/>
        <charset val="238"/>
      </rPr>
      <t xml:space="preserve">c </t>
    </r>
    <r>
      <rPr>
        <sz val="7"/>
        <color indexed="8"/>
        <rFont val="Arial"/>
        <family val="2"/>
        <charset val="238"/>
      </rPr>
      <t>Patrz uwagi ogólne pkt 19.  </t>
    </r>
    <r>
      <rPr>
        <b/>
        <sz val="7"/>
        <color indexed="8"/>
        <rFont val="Arial"/>
        <family val="2"/>
        <charset val="238"/>
      </rPr>
      <t xml:space="preserve">d </t>
    </r>
    <r>
      <rPr>
        <sz val="7"/>
        <color indexed="8"/>
        <rFont val="Arial"/>
        <family val="2"/>
        <charset val="238"/>
      </rPr>
      <t xml:space="preserve"> Patrz uwagi ogólne pkt 11. </t>
    </r>
    <r>
      <rPr>
        <b/>
        <sz val="7"/>
        <color indexed="8"/>
        <rFont val="Arial"/>
        <family val="2"/>
        <charset val="238"/>
      </rPr>
      <t> e</t>
    </r>
    <r>
      <rPr>
        <sz val="7"/>
        <color indexed="8"/>
        <rFont val="Arial"/>
        <family val="2"/>
        <charset val="238"/>
      </rPr>
      <t xml:space="preserve">  Dane dotyczą pełnej zbiorowości.</t>
    </r>
  </si>
  <si>
    <r>
      <rPr>
        <b/>
        <sz val="7"/>
        <color rgb="FF7D7D7D"/>
        <rFont val="Arial"/>
        <family val="2"/>
        <charset val="238"/>
      </rPr>
      <t>a</t>
    </r>
    <r>
      <rPr>
        <sz val="7"/>
        <color rgb="FF7D7D7D"/>
        <rFont val="Arial"/>
        <family val="2"/>
        <charset val="238"/>
      </rPr>
      <t xml:space="preserve">  See general notes item 13 and methodological notes item 25 and 26.  </t>
    </r>
    <r>
      <rPr>
        <b/>
        <sz val="7"/>
        <color rgb="FF7D7D7D"/>
        <rFont val="Arial"/>
        <family val="2"/>
        <charset val="238"/>
      </rPr>
      <t>b</t>
    </r>
    <r>
      <rPr>
        <sz val="7"/>
        <color rgb="FF7D7D7D"/>
        <rFont val="Arial"/>
        <family val="2"/>
        <charset val="238"/>
      </rPr>
      <t xml:space="preserve">  Data on accrued base. </t>
    </r>
    <r>
      <rPr>
        <b/>
        <sz val="7"/>
        <color rgb="FF7D7D7D"/>
        <rFont val="Arial"/>
        <family val="2"/>
        <charset val="238"/>
      </rPr>
      <t>c</t>
    </r>
    <r>
      <rPr>
        <sz val="7"/>
        <color rgb="FF7D7D7D"/>
        <rFont val="Arial"/>
        <family val="2"/>
        <charset val="238"/>
      </rPr>
      <t xml:space="preserve"> See general notes  item 19.</t>
    </r>
    <r>
      <rPr>
        <b/>
        <sz val="7"/>
        <color rgb="FF7D7D7D"/>
        <rFont val="Arial"/>
        <family val="2"/>
        <charset val="238"/>
      </rPr>
      <t> d</t>
    </r>
    <r>
      <rPr>
        <sz val="7"/>
        <color rgb="FF7D7D7D"/>
        <rFont val="Arial"/>
        <family val="2"/>
        <charset val="238"/>
      </rPr>
      <t xml:space="preserve"> See general notes item 11.</t>
    </r>
    <r>
      <rPr>
        <b/>
        <sz val="7"/>
        <color rgb="FF7D7D7D"/>
        <rFont val="Arial"/>
        <family val="2"/>
        <charset val="238"/>
      </rPr>
      <t> e</t>
    </r>
    <r>
      <rPr>
        <sz val="7"/>
        <color rgb="FF7D7D7D"/>
        <rFont val="Arial"/>
        <family val="2"/>
        <charset val="238"/>
      </rPr>
      <t xml:space="preserve"> Data covers complete statistical population.</t>
    </r>
  </si>
  <si>
    <r>
      <t xml:space="preserve">WOJEWÓDZTWA
</t>
    </r>
    <r>
      <rPr>
        <sz val="7"/>
        <color rgb="FF7D7D7D"/>
        <rFont val="Arial"/>
        <family val="2"/>
        <charset val="238"/>
      </rPr>
      <t xml:space="preserve">VOIVODSHIPS </t>
    </r>
  </si>
  <si>
    <r>
      <t xml:space="preserve">ogółem
</t>
    </r>
    <r>
      <rPr>
        <sz val="7"/>
        <color rgb="FF7D7D7D"/>
        <rFont val="Arial"/>
        <family val="2"/>
        <charset val="238"/>
      </rPr>
      <t>grand total</t>
    </r>
  </si>
  <si>
    <r>
      <t xml:space="preserve">wieś
</t>
    </r>
    <r>
      <rPr>
        <sz val="7"/>
        <color rgb="FF7D7D7D"/>
        <rFont val="Arial"/>
        <family val="2"/>
        <charset val="238"/>
      </rPr>
      <t>rural aresa</t>
    </r>
  </si>
  <si>
    <r>
      <t xml:space="preserve">małżeństwa
</t>
    </r>
    <r>
      <rPr>
        <sz val="7"/>
        <color rgb="FF7D7D7D"/>
        <rFont val="Arial"/>
        <family val="2"/>
        <charset val="238"/>
      </rPr>
      <t>mariages</t>
    </r>
  </si>
  <si>
    <r>
      <t xml:space="preserve">urodzenia żywe
</t>
    </r>
    <r>
      <rPr>
        <sz val="7"/>
        <color rgb="FF7D7D7D"/>
        <rFont val="Arial"/>
        <family val="2"/>
        <charset val="238"/>
      </rPr>
      <t>live births</t>
    </r>
  </si>
  <si>
    <r>
      <t xml:space="preserve">zgony
</t>
    </r>
    <r>
      <rPr>
        <sz val="7"/>
        <color rgb="FF7D7D7D"/>
        <rFont val="Arial"/>
        <family val="2"/>
        <charset val="238"/>
      </rPr>
      <t>deaths</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</si>
  <si>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</si>
  <si>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</si>
  <si>
    <r>
      <t>niemowląt</t>
    </r>
    <r>
      <rPr>
        <vertAlign val="superscript"/>
        <sz val="7"/>
        <color indexed="8"/>
        <rFont val="Arial"/>
        <family val="2"/>
        <charset val="238"/>
      </rPr>
      <t>c</t>
    </r>
    <r>
      <rPr>
        <sz val="7"/>
        <color indexed="8"/>
        <rFont val="Arial"/>
        <family val="2"/>
        <charset val="238"/>
      </rPr>
      <t xml:space="preserve">
</t>
    </r>
    <r>
      <rPr>
        <sz val="7"/>
        <color rgb="FF7D7D7D"/>
        <rFont val="Arial"/>
        <family val="2"/>
        <charset val="238"/>
      </rPr>
      <t>infans</t>
    </r>
    <r>
      <rPr>
        <vertAlign val="superscript"/>
        <sz val="7"/>
        <color rgb="FF7D7D7D"/>
        <rFont val="Arial"/>
        <family val="2"/>
        <charset val="238"/>
      </rPr>
      <t>c</t>
    </r>
  </si>
  <si>
    <r>
      <t>niemowląt</t>
    </r>
    <r>
      <rPr>
        <vertAlign val="superscript"/>
        <sz val="7"/>
        <color indexed="8"/>
        <rFont val="Arial"/>
        <family val="2"/>
        <charset val="238"/>
      </rPr>
      <t>cd</t>
    </r>
    <r>
      <rPr>
        <sz val="7"/>
        <color indexed="8"/>
        <rFont val="Arial"/>
        <family val="2"/>
        <charset val="238"/>
      </rPr>
      <t xml:space="preserve">
</t>
    </r>
    <r>
      <rPr>
        <sz val="7"/>
        <color rgb="FF7D7D7D"/>
        <rFont val="Arial"/>
        <family val="2"/>
        <charset val="238"/>
      </rPr>
      <t>infans</t>
    </r>
    <r>
      <rPr>
        <vertAlign val="superscript"/>
        <sz val="7"/>
        <color rgb="FF7D7D7D"/>
        <rFont val="Arial"/>
        <family val="2"/>
        <charset val="238"/>
      </rPr>
      <t>cd</t>
    </r>
  </si>
  <si>
    <r>
      <t xml:space="preserve">w tysiącach
</t>
    </r>
    <r>
      <rPr>
        <sz val="7"/>
        <color rgb="FF7D7D7D"/>
        <rFont val="Arial"/>
        <family val="2"/>
        <charset val="238"/>
      </rPr>
      <t>in thousands</t>
    </r>
  </si>
  <si>
    <r>
      <t xml:space="preserve">w liczbach bezwzględnych
</t>
    </r>
    <r>
      <rPr>
        <sz val="7"/>
        <color rgb="FF7D7D7D"/>
        <rFont val="Arial"/>
        <family val="2"/>
        <charset val="238"/>
      </rPr>
      <t>in absolute numbers</t>
    </r>
  </si>
  <si>
    <r>
      <t xml:space="preserve">na 1000 ludności
</t>
    </r>
    <r>
      <rPr>
        <sz val="7"/>
        <color rgb="FF7D7D7D"/>
        <rFont val="Arial"/>
        <family val="2"/>
        <charset val="238"/>
      </rPr>
      <t>per 1000 population</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</si>
  <si>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Number of live births minus deaths in a given period. </t>
    </r>
    <r>
      <rPr>
        <b/>
        <sz val="7"/>
        <color rgb="FF7D7D7D"/>
        <rFont val="Arial"/>
        <family val="2"/>
        <charset val="238"/>
      </rPr>
      <t>c</t>
    </r>
    <r>
      <rPr>
        <sz val="7"/>
        <color rgb="FF7D7D7D"/>
        <rFont val="Arial"/>
        <family val="2"/>
        <charset val="238"/>
      </rPr>
      <t xml:space="preserve"> Children under the age of 1.  </t>
    </r>
    <r>
      <rPr>
        <b/>
        <sz val="7"/>
        <color rgb="FF7D7D7D"/>
        <rFont val="Arial"/>
        <family val="2"/>
        <charset val="238"/>
      </rPr>
      <t xml:space="preserve">d </t>
    </r>
    <r>
      <rPr>
        <sz val="7"/>
        <color rgb="FF7D7D7D"/>
        <rFont val="Arial"/>
        <family val="2"/>
        <charset val="238"/>
      </rPr>
      <t>Per 1000 live births.</t>
    </r>
  </si>
  <si>
    <r>
      <t xml:space="preserve">Udział osób bez
prawa do zasiłku
w ogólnej liczbie 
bezrobotnych
w %
</t>
    </r>
    <r>
      <rPr>
        <sz val="7"/>
        <color rgb="FF7D7D7D"/>
        <rFont val="Arial"/>
        <family val="2"/>
        <charset val="238"/>
      </rPr>
      <t xml:space="preserve">Share of people
without the right
to benefits in the
total number 
of unemployed
in % </t>
    </r>
  </si>
  <si>
    <r>
      <t xml:space="preserve">ogółem 
</t>
    </r>
    <r>
      <rPr>
        <sz val="7"/>
        <color rgb="FF7D7D7D"/>
        <rFont val="Arial"/>
        <family val="2"/>
        <charset val="238"/>
      </rPr>
      <t xml:space="preserve">grand  total </t>
    </r>
  </si>
  <si>
    <r>
      <t>w % cywilnej ludności
aktywnej zawodowo</t>
    </r>
    <r>
      <rPr>
        <vertAlign val="superscript"/>
        <sz val="7"/>
        <color indexed="8"/>
        <rFont val="Arial"/>
        <family val="2"/>
        <charset val="238"/>
      </rPr>
      <t xml:space="preserve">a
</t>
    </r>
    <r>
      <rPr>
        <sz val="7"/>
        <color rgb="FF7D7D7D"/>
        <rFont val="Arial"/>
        <family val="2"/>
        <charset val="238"/>
      </rPr>
      <t>in % of civil economically
active population</t>
    </r>
    <r>
      <rPr>
        <vertAlign val="superscript"/>
        <sz val="7"/>
        <color rgb="FF7D7D7D"/>
        <rFont val="Arial"/>
        <family val="2"/>
        <charset val="238"/>
      </rPr>
      <t>a</t>
    </r>
    <r>
      <rPr>
        <sz val="7"/>
        <color rgb="FF7D7D7D"/>
        <rFont val="Arial"/>
        <family val="2"/>
        <charset val="238"/>
      </rPr>
      <t xml:space="preserve"> </t>
    </r>
  </si>
  <si>
    <r>
      <t xml:space="preserve"> nowo zarejestrowani
</t>
    </r>
    <r>
      <rPr>
        <sz val="7"/>
        <color rgb="FF7D7D7D"/>
        <rFont val="Arial"/>
        <family val="2"/>
        <charset val="238"/>
      </rPr>
      <t xml:space="preserve"> newly registered </t>
    </r>
  </si>
  <si>
    <r>
      <t xml:space="preserve">wyrejestrowani
 </t>
    </r>
    <r>
      <rPr>
        <sz val="7"/>
        <color rgb="FF7D7D7D"/>
        <rFont val="Arial"/>
        <family val="2"/>
        <charset val="238"/>
      </rPr>
      <t>removed from</t>
    </r>
    <r>
      <rPr>
        <sz val="7"/>
        <color indexed="8"/>
        <rFont val="Arial"/>
        <family val="2"/>
        <charset val="238"/>
      </rPr>
      <t xml:space="preserve">
</t>
    </r>
    <r>
      <rPr>
        <sz val="7"/>
        <color rgb="FF7D7D7D"/>
        <rFont val="Arial"/>
        <family val="2"/>
        <charset val="238"/>
      </rPr>
      <t>unemployment rolls</t>
    </r>
  </si>
  <si>
    <r>
      <t xml:space="preserve">w tysiącach
</t>
    </r>
    <r>
      <rPr>
        <sz val="7"/>
        <color rgb="FF7D7D7D"/>
        <rFont val="Arial"/>
        <family val="2"/>
        <charset val="238"/>
      </rPr>
      <t xml:space="preserve">in thousands </t>
    </r>
  </si>
  <si>
    <r>
      <rPr>
        <b/>
        <sz val="7"/>
        <color indexed="8"/>
        <rFont val="Arial"/>
        <family val="2"/>
        <charset val="238"/>
      </rPr>
      <t xml:space="preserve">a </t>
    </r>
    <r>
      <rPr>
        <sz val="7"/>
        <color indexed="8"/>
        <rFont val="Arial"/>
        <family val="2"/>
        <charset val="238"/>
      </rPr>
      <t xml:space="preserve"> Szacowanej na koniec każdego miesiąca. </t>
    </r>
  </si>
  <si>
    <r>
      <rPr>
        <b/>
        <sz val="7"/>
        <color rgb="FF7D7D7D"/>
        <rFont val="Arial"/>
        <family val="2"/>
        <charset val="238"/>
      </rPr>
      <t>a</t>
    </r>
    <r>
      <rPr>
        <sz val="7"/>
        <color rgb="FF7D7D7D"/>
        <rFont val="Arial"/>
        <family val="2"/>
        <charset val="238"/>
      </rPr>
      <t xml:space="preserve">  Estimated as of the end of each month. </t>
    </r>
  </si>
  <si>
    <r>
      <t xml:space="preserve">ziarno pszenicy                
</t>
    </r>
    <r>
      <rPr>
        <sz val="7"/>
        <color rgb="FF7D7D7D"/>
        <rFont val="Arial"/>
        <family val="2"/>
        <charset val="238"/>
      </rPr>
      <t xml:space="preserve">wheat grain </t>
    </r>
  </si>
  <si>
    <r>
      <t xml:space="preserve">ziarno żyta 
</t>
    </r>
    <r>
      <rPr>
        <sz val="7"/>
        <color rgb="FF7D7D7D"/>
        <rFont val="Arial"/>
        <family val="2"/>
        <charset val="238"/>
      </rPr>
      <t xml:space="preserve">rye grain </t>
    </r>
  </si>
  <si>
    <r>
      <t xml:space="preserve">ziemniaki jadalne późne
</t>
    </r>
    <r>
      <rPr>
        <sz val="7"/>
        <color rgb="FF7D7D7D"/>
        <rFont val="Arial"/>
        <family val="2"/>
        <charset val="238"/>
      </rPr>
      <t xml:space="preserve">late edible potatoes </t>
    </r>
  </si>
  <si>
    <r>
      <t xml:space="preserve">WOJEWÓDZTWA                                           </t>
    </r>
    <r>
      <rPr>
        <sz val="7"/>
        <color rgb="FF7D7D7D"/>
        <rFont val="Arial"/>
        <family val="2"/>
        <charset val="238"/>
      </rPr>
      <t>VOIVODSHIPS</t>
    </r>
  </si>
  <si>
    <r>
      <t xml:space="preserve">Zwierzęta gospodarskie </t>
    </r>
    <r>
      <rPr>
        <sz val="7"/>
        <color indexed="8"/>
        <rFont val="Arial"/>
        <family val="2"/>
        <charset val="238"/>
      </rPr>
      <t xml:space="preserve">
</t>
    </r>
    <r>
      <rPr>
        <sz val="7"/>
        <color rgb="FF7D7D7D"/>
        <rFont val="Arial"/>
        <family val="2"/>
        <charset val="238"/>
      </rPr>
      <t xml:space="preserve">Livestock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</si>
  <si>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</si>
  <si>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</si>
  <si>
    <r>
      <t xml:space="preserve">trzoda chlewna
</t>
    </r>
    <r>
      <rPr>
        <sz val="7"/>
        <color rgb="FF7D7D7D"/>
        <rFont val="Arial"/>
        <family val="2"/>
        <charset val="238"/>
      </rPr>
      <t xml:space="preserve">pigs </t>
    </r>
  </si>
  <si>
    <r>
      <t xml:space="preserve">lochy na chów 
</t>
    </r>
    <r>
      <rPr>
        <sz val="7"/>
        <color rgb="FF7D7D7D"/>
        <rFont val="Arial"/>
        <family val="2"/>
        <charset val="238"/>
      </rPr>
      <t xml:space="preserve">sows  for breeding </t>
    </r>
  </si>
  <si>
    <r>
      <t xml:space="preserve">w tysiącach sztuk
</t>
    </r>
    <r>
      <rPr>
        <sz val="7"/>
        <color rgb="FF7D7D7D"/>
        <rFont val="Arial"/>
        <family val="2"/>
        <charset val="238"/>
      </rPr>
      <t>in thousands  heads</t>
    </r>
    <r>
      <rPr>
        <sz val="7"/>
        <color indexed="8"/>
        <rFont val="Arial"/>
        <family val="2"/>
        <charset val="238"/>
      </rPr>
      <t xml:space="preserve"> </t>
    </r>
  </si>
  <si>
    <r>
      <t xml:space="preserve">w tysiącach  sztuk
</t>
    </r>
    <r>
      <rPr>
        <sz val="7"/>
        <color rgb="FF7D7D7D"/>
        <rFont val="Arial"/>
        <family val="2"/>
        <charset val="238"/>
      </rPr>
      <t>in thousands heads</t>
    </r>
    <r>
      <rPr>
        <sz val="7"/>
        <color indexed="8"/>
        <rFont val="Arial"/>
        <family val="2"/>
        <charset val="238"/>
      </rPr>
      <t xml:space="preserve"> </t>
    </r>
  </si>
  <si>
    <r>
      <t xml:space="preserve">w tysiącach  sztuk
</t>
    </r>
    <r>
      <rPr>
        <sz val="7"/>
        <color rgb="FF7D7D7D"/>
        <rFont val="Arial"/>
        <family val="2"/>
        <charset val="238"/>
      </rPr>
      <t xml:space="preserve">in thousands  heads </t>
    </r>
  </si>
  <si>
    <r>
      <t xml:space="preserve">WOJEWÓDZTWA 
</t>
    </r>
    <r>
      <rPr>
        <sz val="7"/>
        <color rgb="FF7D7D7D"/>
        <rFont val="Arial"/>
        <family val="2"/>
        <charset val="238"/>
      </rPr>
      <t xml:space="preserve">VOIVODSHIPS </t>
    </r>
  </si>
  <si>
    <r>
      <t xml:space="preserve"> Przemysł</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Industry</t>
    </r>
    <r>
      <rPr>
        <vertAlign val="superscript"/>
        <sz val="7"/>
        <color rgb="FF7D7D7D"/>
        <rFont val="Arial"/>
        <family val="2"/>
        <charset val="238"/>
      </rPr>
      <t>a</t>
    </r>
    <r>
      <rPr>
        <sz val="7"/>
        <color rgb="FF7D7D7D"/>
        <rFont val="Arial"/>
        <family val="2"/>
        <charset val="238"/>
      </rPr>
      <t xml:space="preserve"> </t>
    </r>
  </si>
  <si>
    <r>
      <t>Budownictwo    </t>
    </r>
    <r>
      <rPr>
        <sz val="7"/>
        <color indexed="8"/>
        <rFont val="Arial"/>
        <family val="2"/>
        <charset val="238"/>
      </rPr>
      <t> </t>
    </r>
    <r>
      <rPr>
        <sz val="7"/>
        <color rgb="FF7D7D7D"/>
        <rFont val="Arial"/>
        <family val="2"/>
        <charset val="238"/>
      </rPr>
      <t xml:space="preserve">Construction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</si>
  <si>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</si>
  <si>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</si>
  <si>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t xml:space="preserve">przeciętne wynagrodzenia
miesięczne brutto 
</t>
    </r>
    <r>
      <rPr>
        <sz val="7"/>
        <color rgb="FF7D7D7D"/>
        <rFont val="Arial"/>
        <family val="2"/>
        <charset val="238"/>
      </rPr>
      <t xml:space="preserve">average monthly gross 
wages and salaries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</si>
  <si>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</si>
  <si>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</si>
  <si>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t xml:space="preserve">przeciętne wynagrodzenia
miesięczne brutto
</t>
    </r>
    <r>
      <rPr>
        <sz val="7"/>
        <color rgb="FF7D7D7D"/>
        <rFont val="Arial"/>
        <family val="2"/>
        <charset val="238"/>
      </rPr>
      <t xml:space="preserve">average monthly gross
wages and salaries </t>
    </r>
  </si>
  <si>
    <r>
      <t xml:space="preserve">w mln zł 
</t>
    </r>
    <r>
      <rPr>
        <sz val="7"/>
        <color rgb="FF7D7D7D"/>
        <rFont val="Arial"/>
        <family val="2"/>
        <charset val="238"/>
      </rPr>
      <t xml:space="preserve">in PLN millions       </t>
    </r>
  </si>
  <si>
    <r>
      <rPr>
        <b/>
        <sz val="7"/>
        <color indexed="8"/>
        <rFont val="Arial"/>
        <family val="2"/>
        <charset val="238"/>
      </rPr>
      <t>a</t>
    </r>
    <r>
      <rPr>
        <sz val="7"/>
        <color indexed="8"/>
        <rFont val="Arial"/>
        <family val="2"/>
        <charset val="238"/>
      </rPr>
      <t xml:space="preserve">  Patrz uwagi ogólne pkt 11.   </t>
    </r>
    <r>
      <rPr>
        <b/>
        <sz val="7"/>
        <color indexed="8"/>
        <rFont val="Arial"/>
        <family val="2"/>
        <charset val="238"/>
      </rPr>
      <t xml:space="preserve">b </t>
    </r>
    <r>
      <rPr>
        <sz val="7"/>
        <color indexed="8"/>
        <rFont val="Arial"/>
        <family val="2"/>
        <charset val="238"/>
      </rPr>
      <t xml:space="preserve"> Wskaźniki dynamiki obliczono na podstawie wartości w cenach bieżących.</t>
    </r>
  </si>
  <si>
    <r>
      <t xml:space="preserve">a  </t>
    </r>
    <r>
      <rPr>
        <sz val="7"/>
        <color rgb="FF7D7D7D"/>
        <rFont val="Arial"/>
        <family val="2"/>
        <charset val="238"/>
      </rPr>
      <t xml:space="preserve">See general notes item 11. </t>
    </r>
    <r>
      <rPr>
        <b/>
        <sz val="7"/>
        <color rgb="FF7D7D7D"/>
        <rFont val="Arial"/>
        <family val="2"/>
        <charset val="238"/>
      </rPr>
      <t xml:space="preserve"> b</t>
    </r>
    <r>
      <rPr>
        <sz val="7"/>
        <color rgb="FF7D7D7D"/>
        <rFont val="Arial"/>
        <family val="2"/>
        <charset val="238"/>
      </rPr>
      <t xml:space="preserve"> Index numbers are calculated on the basis of value at current prices.</t>
    </r>
  </si>
  <si>
    <r>
      <t xml:space="preserve">mieszkania
</t>
    </r>
    <r>
      <rPr>
        <sz val="7"/>
        <color rgb="FF7D7D7D"/>
        <rFont val="Arial"/>
        <family val="2"/>
        <charset val="238"/>
      </rPr>
      <t xml:space="preserve">dwellings </t>
    </r>
  </si>
  <si>
    <r>
      <t xml:space="preserve">powierzchnia użytkowa mieszkań
</t>
    </r>
    <r>
      <rPr>
        <sz val="7"/>
        <color rgb="FF7D7D7D"/>
        <rFont val="Arial"/>
        <family val="2"/>
        <charset val="238"/>
      </rPr>
      <t xml:space="preserve">usable floor area </t>
    </r>
  </si>
  <si>
    <r>
      <t xml:space="preserve">budownictwo
 indywidualne
</t>
    </r>
    <r>
      <rPr>
        <sz val="7"/>
        <color rgb="FF7D7D7D"/>
        <rFont val="Arial"/>
        <family val="2"/>
        <charset val="238"/>
      </rPr>
      <t xml:space="preserve">private construction </t>
    </r>
  </si>
  <si>
    <r>
      <t xml:space="preserve">w liczbach bezwzględnych
</t>
    </r>
    <r>
      <rPr>
        <sz val="7"/>
        <color rgb="FF7D7D7D"/>
        <rFont val="Arial"/>
        <family val="2"/>
        <charset val="238"/>
      </rPr>
      <t xml:space="preserve">absolute numbers </t>
    </r>
  </si>
  <si>
    <r>
      <t>w tys. m</t>
    </r>
    <r>
      <rPr>
        <vertAlign val="superscript"/>
        <sz val="7"/>
        <color indexed="8"/>
        <rFont val="Arial"/>
        <family val="2"/>
        <charset val="238"/>
      </rPr>
      <t xml:space="preserve">2 
</t>
    </r>
    <r>
      <rPr>
        <sz val="7"/>
        <color rgb="FF7D7D7D"/>
        <rFont val="Arial"/>
        <family val="2"/>
        <charset val="238"/>
      </rPr>
      <t>in thousands sq. m</t>
    </r>
    <r>
      <rPr>
        <vertAlign val="superscript"/>
        <sz val="7"/>
        <color rgb="FF7D7D7D"/>
        <rFont val="Arial"/>
        <family val="2"/>
        <charset val="238"/>
      </rPr>
      <t xml:space="preserve"> </t>
    </r>
  </si>
  <si>
    <r>
      <t>w tys. m</t>
    </r>
    <r>
      <rPr>
        <vertAlign val="superscript"/>
        <sz val="7"/>
        <color indexed="8"/>
        <rFont val="Arial"/>
        <family val="2"/>
        <charset val="238"/>
      </rPr>
      <t xml:space="preserve">2
</t>
    </r>
    <r>
      <rPr>
        <sz val="7"/>
        <color rgb="FF7D7D7D"/>
        <rFont val="Arial"/>
        <family val="2"/>
        <charset val="238"/>
      </rPr>
      <t>in thousands sq. m</t>
    </r>
    <r>
      <rPr>
        <vertAlign val="superscript"/>
        <sz val="7"/>
        <color rgb="FF7D7D7D"/>
        <rFont val="Arial"/>
        <family val="2"/>
        <charset val="238"/>
      </rPr>
      <t xml:space="preserve"> </t>
    </r>
  </si>
  <si>
    <r>
      <t>Trzoda chlewna</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 xml:space="preserve"> Pigs</t>
    </r>
    <r>
      <rPr>
        <vertAlign val="superscript"/>
        <sz val="7"/>
        <color rgb="FF7D7D7D"/>
        <rFont val="Arial"/>
        <family val="2"/>
        <charset val="238"/>
      </rPr>
      <t>b</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</si>
  <si>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t>
    </r>
    <r>
      <rPr>
        <sz val="7"/>
        <color indexed="8"/>
        <rFont val="Arial"/>
        <family val="2"/>
        <charset val="238"/>
      </rPr>
      <t xml:space="preserve"> 
    </t>
    </r>
    <r>
      <rPr>
        <sz val="7"/>
        <color rgb="FF7D7D7D"/>
        <rFont val="Arial"/>
        <family val="2"/>
        <charset val="238"/>
      </rPr>
      <t>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r>
      <rPr>
        <sz val="7"/>
        <color rgb="FF595959"/>
        <rFont val="Arial"/>
        <family val="2"/>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</si>
  <si>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of previous year = 100        </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</si>
  <si>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color theme="1"/>
        <rFont val="Arial"/>
        <family val="2"/>
        <charset val="238"/>
      </rPr>
      <t xml:space="preserve">
</t>
    </r>
    <r>
      <rPr>
        <b/>
        <sz val="7"/>
        <color theme="1"/>
        <rFont val="Arial"/>
        <family val="2"/>
        <charset val="238"/>
      </rPr>
      <t>A</t>
    </r>
    <r>
      <rPr>
        <sz val="7"/>
        <color theme="1"/>
        <rFont val="Arial"/>
        <family val="2"/>
        <charset val="238"/>
      </rPr>
      <t xml:space="preserve"> - analogiczny okres roku 
poprzedniego = 100
</t>
    </r>
    <r>
      <rPr>
        <sz val="7"/>
        <color rgb="FF7D7D7D"/>
        <rFont val="Arial"/>
        <family val="2"/>
        <charset val="238"/>
      </rPr>
      <t xml:space="preserve">  corresponding period </t>
    </r>
    <r>
      <rPr>
        <sz val="7"/>
        <color theme="1"/>
        <rFont val="Arial"/>
        <family val="2"/>
        <charset val="238"/>
      </rPr>
      <t xml:space="preserve">
</t>
    </r>
    <r>
      <rPr>
        <b/>
        <sz val="7"/>
        <color theme="1"/>
        <rFont val="Arial"/>
        <family val="2"/>
        <charset val="238"/>
      </rPr>
      <t xml:space="preserve">   </t>
    </r>
    <r>
      <rPr>
        <sz val="7"/>
        <color theme="1"/>
        <rFont val="Arial"/>
        <family val="2"/>
        <charset val="238"/>
      </rPr>
      <t xml:space="preserve"> </t>
    </r>
    <r>
      <rPr>
        <sz val="7"/>
        <color rgb="FF7D7D7D"/>
        <rFont val="Arial"/>
        <family val="2"/>
        <charset val="238"/>
      </rPr>
      <t>of previous year = 100</t>
    </r>
    <r>
      <rPr>
        <sz val="7"/>
        <color theme="1"/>
        <rFont val="Arial"/>
        <family val="2"/>
        <charset val="238"/>
      </rPr>
      <t xml:space="preserve">    </t>
    </r>
    <r>
      <rPr>
        <b/>
        <sz val="7"/>
        <color theme="1"/>
        <rFont val="Arial"/>
        <family val="2"/>
        <charset val="238"/>
      </rPr>
      <t xml:space="preserve">               
</t>
    </r>
    <r>
      <rPr>
        <b/>
        <i/>
        <sz val="7"/>
        <color theme="1"/>
        <rFont val="Arial"/>
        <family val="2"/>
        <charset val="238"/>
      </rPr>
      <t>B</t>
    </r>
    <r>
      <rPr>
        <sz val="7"/>
        <color theme="1"/>
        <rFont val="Arial"/>
        <family val="2"/>
        <charset val="238"/>
      </rPr>
      <t xml:space="preserve"> - okres poprzedni = 100
   </t>
    </r>
    <r>
      <rPr>
        <sz val="7"/>
        <color rgb="FF7D7D7D"/>
        <rFont val="Arial"/>
        <family val="2"/>
        <charset val="238"/>
      </rPr>
      <t xml:space="preserve"> previous period = 100</t>
    </r>
    <r>
      <rPr>
        <sz val="7"/>
        <color theme="1"/>
        <rFont val="Arial"/>
        <family val="2"/>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</si>
  <si>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    of previous year = 100       </t>
    </r>
    <r>
      <rPr>
        <sz val="7"/>
        <rFont val="Arial"/>
        <family val="2"/>
        <charset val="238"/>
      </rPr>
      <t xml:space="preserve">            </t>
    </r>
    <r>
      <rPr>
        <b/>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</si>
  <si>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</si>
  <si>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</si>
  <si>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</si>
  <si>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</si>
  <si>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</si>
  <si>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</si>
  <si>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</si>
  <si>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</si>
  <si>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</si>
  <si>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r>
      <rPr>
        <b/>
        <sz val="7"/>
        <color indexed="8"/>
        <rFont val="Arial"/>
        <family val="2"/>
        <charset val="238"/>
      </rPr>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</si>
  <si>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</si>
  <si>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</si>
  <si>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</si>
  <si>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</si>
  <si>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</si>
  <si>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</si>
  <si>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</si>
  <si>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</si>
  <si>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</si>
  <si>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</si>
  <si>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t>
    </r>
    <r>
      <rPr>
        <sz val="7"/>
        <color theme="1"/>
        <rFont val="Arial"/>
        <family val="2"/>
        <charset val="238"/>
      </rPr>
      <t xml:space="preserve"> poprzedniego = 100</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</si>
  <si>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B</t>
    </r>
    <r>
      <rPr>
        <i/>
        <sz val="8"/>
        <color indexed="8"/>
        <rFont val="Arial"/>
        <family val="2"/>
        <charset val="238"/>
      </rPr>
      <t xml:space="preserve"> </t>
    </r>
  </si>
  <si>
    <r>
      <t xml:space="preserve">OKRESY
</t>
    </r>
    <r>
      <rPr>
        <sz val="7"/>
        <color indexed="8"/>
        <rFont val="Arial"/>
        <family val="2"/>
        <charset val="238"/>
      </rPr>
      <t xml:space="preserve">PERIODS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corresponding period 
    of previous year = 100 </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</si>
  <si>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</si>
  <si>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rPr>
        <b/>
        <i/>
        <sz val="7"/>
        <color indexed="8"/>
        <rFont val="Arial"/>
        <family val="2"/>
        <charset val="238"/>
      </rPr>
      <t>B</t>
    </r>
    <r>
      <rPr>
        <sz val="7"/>
        <color indexed="8"/>
        <rFont val="Arial"/>
        <family val="2"/>
        <charset val="238"/>
      </rPr>
      <t xml:space="preserve"> - okres poprzedni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</si>
  <si>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 xml:space="preserve">A </t>
    </r>
    <r>
      <rPr>
        <sz val="7"/>
        <color indexed="8"/>
        <rFont val="Arial"/>
        <family val="2"/>
        <charset val="238"/>
      </rPr>
      <t xml:space="preserve">-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</si>
  <si>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t>
    </r>
    <r>
      <rPr>
        <sz val="7"/>
        <color theme="1"/>
        <rFont val="Arial"/>
        <family val="2"/>
        <charset val="238"/>
      </rPr>
      <t>poprzedniego = 100</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</si>
  <si>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Trzoda chlewna</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Pigs</t>
    </r>
    <r>
      <rPr>
        <vertAlign val="superscript"/>
        <sz val="7"/>
        <color rgb="FF7D7D7D"/>
        <rFont val="Arial"/>
        <family val="2"/>
        <charset val="238"/>
      </rPr>
      <t>b</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</si>
  <si>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</si>
  <si>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 xml:space="preserve">a </t>
    </r>
    <r>
      <rPr>
        <sz val="7"/>
        <color rgb="FF7D7D7D"/>
        <rFont val="Arial"/>
        <family val="2"/>
        <charset val="238"/>
      </rPr>
      <t xml:space="preserve">Excluding sports footwear, footwear incorporating a protective metal toe-cap and miscellaneous special footwear (including footwear with wooden outer soles). </t>
    </r>
  </si>
  <si>
    <r>
      <t xml:space="preserve">                 </t>
    </r>
    <r>
      <rPr>
        <sz val="9"/>
        <color rgb="FF7D7D7D"/>
        <rFont val="Arial"/>
        <family val="2"/>
        <charset val="238"/>
      </rPr>
      <t xml:space="preserve">  OCCUPANCY IN TOURIST ACCOMMODATION ESTABLISHMENTS</t>
    </r>
    <r>
      <rPr>
        <vertAlign val="superscript"/>
        <sz val="9"/>
        <color rgb="FF7D7D7D"/>
        <rFont val="Arial"/>
        <family val="2"/>
        <charset val="238"/>
      </rPr>
      <t>a</t>
    </r>
  </si>
  <si>
    <r>
      <t>Wynajęte
pokoje</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Rooms 
rented</t>
    </r>
    <r>
      <rPr>
        <vertAlign val="superscript"/>
        <sz val="7"/>
        <color rgb="FF7D7D7D"/>
        <rFont val="Arial"/>
        <family val="2"/>
        <charset val="238"/>
      </rPr>
      <t>b</t>
    </r>
  </si>
  <si>
    <r>
      <t>Stopień 
wykorzystania
pokoi   
w %</t>
    </r>
    <r>
      <rPr>
        <vertAlign val="superscript"/>
        <sz val="7"/>
        <rFont val="Arial"/>
        <family val="2"/>
        <charset val="238"/>
      </rPr>
      <t>b</t>
    </r>
    <r>
      <rPr>
        <sz val="7"/>
        <rFont val="Arial"/>
        <family val="2"/>
        <charset val="238"/>
      </rPr>
      <t xml:space="preserve">
</t>
    </r>
    <r>
      <rPr>
        <sz val="7"/>
        <color rgb="FF7D7D7D"/>
        <rFont val="Arial"/>
        <family val="2"/>
        <charset val="238"/>
      </rPr>
      <t>Utilisation  
of rooms 
in %</t>
    </r>
    <r>
      <rPr>
        <vertAlign val="superscript"/>
        <sz val="7"/>
        <color rgb="FF7D7D7D"/>
        <rFont val="Arial"/>
        <family val="2"/>
        <charset val="238"/>
      </rPr>
      <t>b</t>
    </r>
  </si>
  <si>
    <r>
      <rPr>
        <b/>
        <sz val="7"/>
        <rFont val="Arial"/>
        <family val="2"/>
        <charset val="238"/>
      </rPr>
      <t>a</t>
    </r>
    <r>
      <rPr>
        <sz val="7"/>
        <rFont val="Arial"/>
        <family val="2"/>
        <charset val="238"/>
      </rPr>
      <t xml:space="preserve">  Dotyczy obiektów posiadających 10 i więcej miejsc noclegowych; patrz wyjaśnienia metodologiczne pkt 29. </t>
    </r>
    <r>
      <rPr>
        <b/>
        <sz val="7"/>
        <rFont val="Arial"/>
        <family val="2"/>
        <charset val="238"/>
      </rPr>
      <t xml:space="preserve"> b</t>
    </r>
    <r>
      <rPr>
        <sz val="7"/>
        <rFont val="Arial"/>
        <family val="2"/>
        <charset val="238"/>
      </rPr>
      <t xml:space="preserve">  Dotyczy tylko obiektów hotelowych.</t>
    </r>
  </si>
  <si>
    <r>
      <rPr>
        <b/>
        <sz val="7"/>
        <color rgb="FF7D7D7D"/>
        <rFont val="Arial"/>
        <family val="2"/>
        <charset val="238"/>
      </rPr>
      <t>a</t>
    </r>
    <r>
      <rPr>
        <sz val="7"/>
        <color rgb="FF7D7D7D"/>
        <rFont val="Arial"/>
        <family val="2"/>
        <charset val="238"/>
      </rPr>
      <t xml:space="preserve">  Data concerning facilities with 10 or more bed places; see methodological notes item 29.  </t>
    </r>
    <r>
      <rPr>
        <b/>
        <sz val="7"/>
        <color rgb="FF7D7D7D"/>
        <rFont val="Arial"/>
        <family val="2"/>
        <charset val="238"/>
      </rPr>
      <t>b</t>
    </r>
    <r>
      <rPr>
        <sz val="7"/>
        <color rgb="FF7D7D7D"/>
        <rFont val="Arial"/>
        <family val="2"/>
        <charset val="238"/>
      </rPr>
      <t xml:space="preserve">  </t>
    </r>
    <r>
      <rPr>
        <sz val="7"/>
        <color rgb="FF7D7D7D"/>
        <rFont val="Arial"/>
        <family val="2"/>
        <charset val="238"/>
      </rPr>
      <t>Data concerning only hotels and similar establishments.</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</si>
  <si>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</si>
  <si>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                  </t>
    </r>
    <r>
      <rPr>
        <sz val="9"/>
        <color rgb="FF7D7D7D"/>
        <rFont val="Arial"/>
        <family val="2"/>
        <charset val="238"/>
      </rPr>
      <t xml:space="preserve"> OCCUPANCY IN TOURIST ACCOMMODATION ESTABLISHMENTS</t>
    </r>
    <r>
      <rPr>
        <vertAlign val="superscript"/>
        <sz val="9"/>
        <color rgb="FF7D7D7D"/>
        <rFont val="Arial"/>
        <family val="2"/>
        <charset val="238"/>
      </rPr>
      <t>a</t>
    </r>
    <r>
      <rPr>
        <sz val="9"/>
        <color rgb="FF7D7D7D"/>
        <rFont val="Arial"/>
        <family val="2"/>
        <charset val="238"/>
      </rPr>
      <t xml:space="preserve">  (cont.)</t>
    </r>
  </si>
  <si>
    <r>
      <rPr>
        <b/>
        <sz val="7"/>
        <color indexed="8"/>
        <rFont val="Arial"/>
        <family val="2"/>
        <charset val="238"/>
      </rPr>
      <t xml:space="preserve">a </t>
    </r>
    <r>
      <rPr>
        <sz val="7"/>
        <color indexed="8"/>
        <rFont val="Arial"/>
        <family val="2"/>
        <charset val="238"/>
      </rPr>
      <t> </t>
    </r>
    <r>
      <rPr>
        <sz val="7"/>
        <color indexed="8"/>
        <rFont val="Czcionka tekstu podstawowego"/>
        <family val="2"/>
        <charset val="238"/>
      </rPr>
      <t xml:space="preserve">Bez osób prowadzących gospodarstwa indywidualne w rolnictwie.  </t>
    </r>
    <r>
      <rPr>
        <b/>
        <sz val="7"/>
        <color indexed="8"/>
        <rFont val="Czcionka tekstu podstawowego"/>
        <charset val="238"/>
      </rPr>
      <t>b</t>
    </r>
    <r>
      <rPr>
        <sz val="7"/>
        <color indexed="8"/>
        <rFont val="Czcionka tekstu podstawowego"/>
        <family val="2"/>
        <charset val="238"/>
      </rPr>
      <t xml:space="preserve">  W podziale według form własności oraz sekcji PKD dane nie uwzględniają podmiotów, dla których informacja o formie własności oraz rodzaju działalności przeważającej nie występuje w rejestrze REGON.</t>
    </r>
  </si>
  <si>
    <r>
      <rPr>
        <b/>
        <sz val="7"/>
        <color rgb="FF7D7D7D"/>
        <rFont val="Arial"/>
        <family val="2"/>
        <charset val="238"/>
      </rPr>
      <t>a</t>
    </r>
    <r>
      <rPr>
        <b/>
        <sz val="7"/>
        <color rgb="FF7D7D7D"/>
        <rFont val="Czcionka tekstu podstawowego"/>
        <family val="2"/>
        <charset val="238"/>
      </rPr>
      <t xml:space="preserve"> </t>
    </r>
    <r>
      <rPr>
        <sz val="7"/>
        <color rgb="FF7D7D7D"/>
        <rFont val="Czcionka tekstu podstawowego"/>
        <family val="2"/>
        <charset val="238"/>
      </rPr>
      <t xml:space="preserve"> Excluding persons tending private farms in agriculture. </t>
    </r>
    <r>
      <rPr>
        <b/>
        <sz val="7"/>
        <color rgb="FF7D7D7D"/>
        <rFont val="Czcionka tekstu podstawowego"/>
        <charset val="238"/>
      </rPr>
      <t>b</t>
    </r>
    <r>
      <rPr>
        <sz val="7"/>
        <color rgb="FF7D7D7D"/>
        <rFont val="Czcionka tekstu podstawowego"/>
        <family val="2"/>
        <charset val="238"/>
      </rPr>
      <t xml:space="preserve"> In the division by forms of ownership as well as PKD sections data do not include entities, for which information on the form of ownership and kind of activity does not occur in the REGON register.</t>
    </r>
  </si>
  <si>
    <r>
      <t xml:space="preserve">w miastach
w % ogółu
ludności
</t>
    </r>
    <r>
      <rPr>
        <sz val="7"/>
        <color rgb="FF7D7D7D"/>
        <rFont val="Arial"/>
        <family val="2"/>
        <charset val="238"/>
      </rPr>
      <t>in</t>
    </r>
    <r>
      <rPr>
        <sz val="7"/>
        <color theme="1"/>
        <rFont val="Arial"/>
        <family val="2"/>
        <charset val="238"/>
      </rPr>
      <t xml:space="preserve"> </t>
    </r>
    <r>
      <rPr>
        <sz val="7"/>
        <color rgb="FF7D7D7D"/>
        <rFont val="Arial"/>
        <family val="2"/>
        <charset val="238"/>
      </rPr>
      <t xml:space="preserve">urban areas
 in %        
of total population </t>
    </r>
  </si>
  <si>
    <r>
      <t xml:space="preserve">w miastach
w % ogółu
ludności
</t>
    </r>
    <r>
      <rPr>
        <sz val="7"/>
        <color rgb="FF7D7D7D"/>
        <rFont val="Arial"/>
        <family val="2"/>
        <charset val="238"/>
      </rPr>
      <t>in</t>
    </r>
    <r>
      <rPr>
        <sz val="7"/>
        <color theme="1"/>
        <rFont val="Arial"/>
        <family val="2"/>
        <charset val="238"/>
      </rPr>
      <t xml:space="preserve"> </t>
    </r>
    <r>
      <rPr>
        <sz val="7"/>
        <color rgb="FF7D7D7D"/>
        <rFont val="Arial"/>
        <family val="2"/>
        <charset val="238"/>
      </rPr>
      <t>urban areas</t>
    </r>
    <r>
      <rPr>
        <sz val="7"/>
        <color indexed="8"/>
        <rFont val="Arial"/>
        <family val="2"/>
        <charset val="238"/>
      </rPr>
      <t xml:space="preserve">
</t>
    </r>
    <r>
      <rPr>
        <sz val="7"/>
        <color rgb="FF7D7D7D"/>
        <rFont val="Arial"/>
        <family val="2"/>
        <charset val="238"/>
      </rPr>
      <t xml:space="preserve"> in %        
of total population </t>
    </r>
  </si>
  <si>
    <r>
      <t xml:space="preserve">spółki handlowe
</t>
    </r>
    <r>
      <rPr>
        <sz val="7"/>
        <color rgb="FF7D7D7D"/>
        <rFont val="Arial"/>
        <family val="2"/>
        <charset val="238"/>
      </rPr>
      <t xml:space="preserve">commercial companies </t>
    </r>
  </si>
  <si>
    <r>
      <t xml:space="preserve">WOJEWÓDZTWA 
</t>
    </r>
    <r>
      <rPr>
        <sz val="7"/>
        <color rgb="FF7D7D7D"/>
        <rFont val="Arial"/>
        <family val="2"/>
        <charset val="238"/>
      </rPr>
      <t>VOIVODSHIPS</t>
    </r>
    <r>
      <rPr>
        <i/>
        <sz val="7"/>
        <color rgb="FF7D7D7D"/>
        <rFont val="Arial"/>
        <family val="2"/>
        <charset val="238"/>
      </rPr>
      <t xml:space="preserve"> </t>
    </r>
  </si>
  <si>
    <r>
      <t xml:space="preserve">przedsię- 
biorstwa
państwo-
we 
</t>
    </r>
    <r>
      <rPr>
        <sz val="7"/>
        <color rgb="FF7D7D7D"/>
        <rFont val="Arial"/>
        <family val="2"/>
        <charset val="238"/>
      </rPr>
      <t xml:space="preserve">state
owned
enter-
prises </t>
    </r>
  </si>
  <si>
    <r>
      <t xml:space="preserve">spółdzielnie
</t>
    </r>
    <r>
      <rPr>
        <sz val="7"/>
        <color rgb="FF7D7D7D"/>
        <rFont val="Arial"/>
        <family val="2"/>
        <charset val="238"/>
      </rPr>
      <t>cooperatives</t>
    </r>
    <r>
      <rPr>
        <i/>
        <sz val="7"/>
        <color rgb="FF7D7D7D"/>
        <rFont val="Arial"/>
        <family val="2"/>
        <charset val="238"/>
      </rPr>
      <t xml:space="preserve"> </t>
    </r>
  </si>
  <si>
    <r>
      <t xml:space="preserve">z udziałem
kapitału
zagranicznego
</t>
    </r>
    <r>
      <rPr>
        <sz val="7"/>
        <color rgb="FF7D7D7D"/>
        <rFont val="Arial"/>
        <family val="2"/>
        <charset val="238"/>
      </rPr>
      <t xml:space="preserve">with
foreign capital
participation </t>
    </r>
  </si>
  <si>
    <r>
      <t xml:space="preserve">z ogółem – spółki     </t>
    </r>
    <r>
      <rPr>
        <sz val="7"/>
        <color rgb="FF7D7D7D"/>
        <rFont val="Arial"/>
        <family val="2"/>
        <charset val="238"/>
      </rPr>
      <t>of total – companies</t>
    </r>
  </si>
  <si>
    <r>
      <t xml:space="preserve">akcyjne
</t>
    </r>
    <r>
      <rPr>
        <sz val="7"/>
        <color rgb="FF7D7D7D"/>
        <rFont val="Arial"/>
        <family val="2"/>
        <charset val="238"/>
      </rPr>
      <t>joint stock</t>
    </r>
    <r>
      <rPr>
        <i/>
        <sz val="7"/>
        <color rgb="FF7D7D7D"/>
        <rFont val="Arial"/>
        <family val="2"/>
        <charset val="238"/>
      </rPr>
      <t xml:space="preserve"> </t>
    </r>
  </si>
  <si>
    <r>
      <t xml:space="preserve">jedno-
osobowe
Skarbu
Państwa
</t>
    </r>
    <r>
      <rPr>
        <sz val="7"/>
        <color rgb="FF7D7D7D"/>
        <rFont val="Arial"/>
        <family val="2"/>
        <charset val="238"/>
      </rPr>
      <t xml:space="preserve"> sole-
-shareholder compa-
nies of the 
State
Treasury</t>
    </r>
  </si>
  <si>
    <r>
      <t xml:space="preserve">z udziałem
kapitału
zagranicznego
</t>
    </r>
    <r>
      <rPr>
        <sz val="7"/>
        <color rgb="FF7D7D7D"/>
        <rFont val="Arial"/>
        <family val="2"/>
        <charset val="238"/>
      </rPr>
      <t>with foreign
capital 
participation</t>
    </r>
    <r>
      <rPr>
        <i/>
        <sz val="7"/>
        <color rgb="FF7D7D7D"/>
        <rFont val="Arial"/>
        <family val="2"/>
        <charset val="238"/>
      </rPr>
      <t xml:space="preserve"> </t>
    </r>
  </si>
  <si>
    <r>
      <t xml:space="preserve">z ogra-
niczoną
odpowie-
dzialnością 
</t>
    </r>
    <r>
      <rPr>
        <sz val="7"/>
        <color rgb="FF7D7D7D"/>
        <rFont val="Arial"/>
        <family val="2"/>
        <charset val="238"/>
      </rPr>
      <t xml:space="preserve">limited
liability </t>
    </r>
  </si>
  <si>
    <r>
      <t xml:space="preserve">jedno-
osobowe
Skarbu
Państwa
</t>
    </r>
    <r>
      <rPr>
        <i/>
        <sz val="7"/>
        <color rgb="FF7D7D7D"/>
        <rFont val="Arial"/>
        <family val="2"/>
        <charset val="238"/>
      </rPr>
      <t xml:space="preserve"> sole-
-shareholder compa-
nies of the 
State
Treasury</t>
    </r>
  </si>
  <si>
    <r>
      <t xml:space="preserve">z udziałem
kapitału 
zagranicznego
</t>
    </r>
    <r>
      <rPr>
        <sz val="7"/>
        <color rgb="FF7D7D7D"/>
        <rFont val="Arial"/>
        <family val="2"/>
        <charset val="238"/>
      </rPr>
      <t>with foreign
capital 
participation</t>
    </r>
    <r>
      <rPr>
        <i/>
        <sz val="7"/>
        <color indexed="8"/>
        <rFont val="Arial"/>
        <family val="2"/>
        <charset val="238"/>
      </rPr>
      <t xml:space="preserve"> </t>
    </r>
  </si>
  <si>
    <r>
      <t xml:space="preserve">osoby
fizyczne
prowadzące
działalność
gospodarczą
</t>
    </r>
    <r>
      <rPr>
        <sz val="7"/>
        <color rgb="FF7D7D7D"/>
        <rFont val="Arial"/>
        <family val="2"/>
        <charset val="238"/>
      </rPr>
      <t>natural 
persons
conducting
economic
activity</t>
    </r>
  </si>
  <si>
    <r>
      <rPr>
        <b/>
        <sz val="7"/>
        <rFont val="Arial"/>
        <family val="2"/>
        <charset val="238"/>
      </rPr>
      <t xml:space="preserve">a </t>
    </r>
    <r>
      <rPr>
        <sz val="7"/>
        <rFont val="Arial"/>
        <family val="2"/>
        <charset val="238"/>
      </rPr>
      <t xml:space="preserve"> Dotyczy obiektów posiadających 10 i więcej miejsc noclegowych; patrz wyjaśnienia metodologiczne pkt 29. </t>
    </r>
    <r>
      <rPr>
        <b/>
        <sz val="7"/>
        <rFont val="Arial"/>
        <family val="2"/>
        <charset val="238"/>
      </rPr>
      <t xml:space="preserve"> b</t>
    </r>
    <r>
      <rPr>
        <sz val="7"/>
        <rFont val="Arial"/>
        <family val="2"/>
        <charset val="238"/>
      </rPr>
      <t xml:space="preserve">  </t>
    </r>
    <r>
      <rPr>
        <sz val="7"/>
        <rFont val="Arial"/>
        <family val="2"/>
        <charset val="238"/>
      </rPr>
      <t>Dotyczy tylko obiektów hotelowych.</t>
    </r>
  </si>
  <si>
    <r>
      <rPr>
        <b/>
        <sz val="7"/>
        <color rgb="FF7D7D7D"/>
        <rFont val="Arial"/>
        <family val="2"/>
        <charset val="238"/>
      </rPr>
      <t xml:space="preserve">a </t>
    </r>
    <r>
      <rPr>
        <sz val="7"/>
        <color rgb="FF7D7D7D"/>
        <rFont val="Arial"/>
        <family val="2"/>
        <charset val="238"/>
      </rPr>
      <t xml:space="preserve"> Data concerning facilities with 10 or more bed places; see methodological notes item 29.  </t>
    </r>
    <r>
      <rPr>
        <b/>
        <sz val="7"/>
        <color rgb="FF7D7D7D"/>
        <rFont val="Arial"/>
        <family val="2"/>
        <charset val="238"/>
      </rPr>
      <t>b</t>
    </r>
    <r>
      <rPr>
        <sz val="7"/>
        <color rgb="FF7D7D7D"/>
        <rFont val="Arial"/>
        <family val="2"/>
        <charset val="238"/>
      </rPr>
      <t xml:space="preserve">  </t>
    </r>
    <r>
      <rPr>
        <sz val="7"/>
        <color rgb="FF7D7D7D"/>
        <rFont val="Arial"/>
        <family val="2"/>
        <charset val="238"/>
      </rPr>
      <t>Data concerning only hotels and similar establishments.</t>
    </r>
  </si>
  <si>
    <r>
      <t xml:space="preserve">OKRESY
</t>
    </r>
    <r>
      <rPr>
        <sz val="7"/>
        <color rgb="FF7D7D7D"/>
        <rFont val="Arial"/>
        <family val="2"/>
        <charset val="238"/>
      </rPr>
      <t>PERIODS</t>
    </r>
    <r>
      <rPr>
        <sz val="7"/>
        <color theme="1"/>
        <rFont val="Arial"/>
        <family val="2"/>
        <charset val="238"/>
      </rPr>
      <t xml:space="preserve">
</t>
    </r>
    <r>
      <rPr>
        <b/>
        <sz val="7"/>
        <color theme="1"/>
        <rFont val="Arial"/>
        <family val="2"/>
        <charset val="238"/>
      </rPr>
      <t>A</t>
    </r>
    <r>
      <rPr>
        <sz val="7"/>
        <color theme="1"/>
        <rFont val="Arial"/>
        <family val="2"/>
        <charset val="238"/>
      </rPr>
      <t xml:space="preserve"> - analogiczny okres roku 
 poprzedniego = 100
   </t>
    </r>
    <r>
      <rPr>
        <sz val="7"/>
        <color rgb="FF7D7D7D"/>
        <rFont val="Arial"/>
        <family val="2"/>
        <charset val="238"/>
      </rPr>
      <t>corresponding period 
    of previous year = 100</t>
    </r>
  </si>
  <si>
    <r>
      <t xml:space="preserve">                   POPULATION</t>
    </r>
    <r>
      <rPr>
        <vertAlign val="superscript"/>
        <sz val="9"/>
        <color rgb="FF7D7D7D"/>
        <rFont val="Arial"/>
        <family val="2"/>
        <charset val="238"/>
      </rPr>
      <t>a</t>
    </r>
    <r>
      <rPr>
        <sz val="9"/>
        <color rgb="FF7D7D7D"/>
        <rFont val="Arial"/>
        <family val="2"/>
        <charset val="238"/>
      </rPr>
      <t xml:space="preserve">  IN  2019</t>
    </r>
  </si>
  <si>
    <r>
      <t xml:space="preserve">                   POPULATION</t>
    </r>
    <r>
      <rPr>
        <vertAlign val="superscript"/>
        <sz val="9"/>
        <color rgb="FF7D7D7D"/>
        <rFont val="Arial"/>
        <family val="2"/>
        <charset val="238"/>
      </rPr>
      <t>a</t>
    </r>
    <r>
      <rPr>
        <sz val="9"/>
        <color rgb="FF7D7D7D"/>
        <rFont val="Arial"/>
        <family val="2"/>
        <charset val="238"/>
      </rPr>
      <t xml:space="preserve">  IN  2019 (cont.)</t>
    </r>
  </si>
  <si>
    <r>
      <t xml:space="preserve">  </t>
    </r>
    <r>
      <rPr>
        <b/>
        <sz val="8"/>
        <rFont val="Arial"/>
        <family val="2"/>
        <charset val="238"/>
      </rPr>
      <t>a</t>
    </r>
    <r>
      <rPr>
        <sz val="8"/>
        <rFont val="Arial"/>
        <family val="2"/>
        <charset val="238"/>
      </rPr>
      <t xml:space="preserve"> Patrz wyjaśnienia metodologiczne pkt 22. </t>
    </r>
    <r>
      <rPr>
        <b/>
        <sz val="8"/>
        <rFont val="Arial"/>
        <family val="2"/>
        <charset val="238"/>
      </rPr>
      <t>b</t>
    </r>
    <r>
      <rPr>
        <sz val="8"/>
        <rFont val="Arial"/>
        <family val="2"/>
        <charset val="238"/>
      </rPr>
      <t xml:space="preserve"> Dane za 2017 r. zostały przeliczone; patrz wyjaśnienia metodologiczne, pkt 22. </t>
    </r>
  </si>
  <si>
    <r>
      <t xml:space="preserve"> </t>
    </r>
    <r>
      <rPr>
        <b/>
        <sz val="8"/>
        <color rgb="FF7D7D7D"/>
        <rFont val="Arial"/>
        <family val="2"/>
        <charset val="238"/>
      </rPr>
      <t xml:space="preserve"> a</t>
    </r>
    <r>
      <rPr>
        <sz val="8"/>
        <color rgb="FF7D7D7D"/>
        <rFont val="Arial"/>
        <family val="2"/>
        <charset val="238"/>
      </rPr>
      <t xml:space="preserve"> See methodological notes item 22. </t>
    </r>
    <r>
      <rPr>
        <b/>
        <sz val="8"/>
        <color rgb="FF7D7D7D"/>
        <rFont val="Arial"/>
        <family val="2"/>
        <charset val="238"/>
      </rPr>
      <t xml:space="preserve"> b</t>
    </r>
    <r>
      <rPr>
        <sz val="8"/>
        <color rgb="FF7D7D7D"/>
        <rFont val="Arial"/>
        <family val="2"/>
        <charset val="238"/>
      </rPr>
      <t xml:space="preserve"> Data for 2017 have been recalculated; see methodological notes item 22. </t>
    </r>
  </si>
  <si>
    <r>
      <t>81,20</t>
    </r>
    <r>
      <rPr>
        <vertAlign val="superscript"/>
        <sz val="8"/>
        <color theme="1"/>
        <rFont val="Arial"/>
        <family val="2"/>
        <charset val="238"/>
      </rPr>
      <t>b</t>
    </r>
  </si>
  <si>
    <r>
      <t>73,74</t>
    </r>
    <r>
      <rPr>
        <vertAlign val="superscript"/>
        <sz val="8"/>
        <color theme="1"/>
        <rFont val="Arial"/>
        <family val="2"/>
        <charset val="238"/>
      </rPr>
      <t>b</t>
    </r>
  </si>
  <si>
    <r>
      <t>72,74</t>
    </r>
    <r>
      <rPr>
        <vertAlign val="superscript"/>
        <sz val="8"/>
        <color theme="1"/>
        <rFont val="Arial"/>
        <family val="2"/>
        <charset val="238"/>
      </rPr>
      <t>b</t>
    </r>
  </si>
  <si>
    <r>
      <t>62,52</t>
    </r>
    <r>
      <rPr>
        <vertAlign val="superscript"/>
        <sz val="8"/>
        <color theme="1"/>
        <rFont val="Arial"/>
        <family val="2"/>
        <charset val="238"/>
      </rPr>
      <t>b</t>
    </r>
  </si>
  <si>
    <r>
      <t xml:space="preserve">LUDNOŚĆ W  2019 R.
</t>
    </r>
    <r>
      <rPr>
        <sz val="8"/>
        <color rgb="FF7D7D7D"/>
        <rFont val="Arial"/>
        <family val="2"/>
        <charset val="238"/>
      </rPr>
      <t>POPULATION IN  2019</t>
    </r>
  </si>
  <si>
    <r>
      <t xml:space="preserve">pobierających
świadczenia
wypłacane
przez Zakład
Ubezpieczeń
Społecznych
</t>
    </r>
    <r>
      <rPr>
        <sz val="7"/>
        <color rgb="FF7D7D7D"/>
        <rFont val="Arial"/>
        <family val="2"/>
        <charset val="238"/>
      </rPr>
      <t>receiving benefits
paid by 
the Social
Insurance Institution</t>
    </r>
    <r>
      <rPr>
        <sz val="7"/>
        <rFont val="Arial"/>
        <family val="2"/>
        <charset val="238"/>
      </rPr>
      <t xml:space="preserve">  </t>
    </r>
  </si>
  <si>
    <r>
      <t>powierz-
chnia 
użytkowa 
w tys. m</t>
    </r>
    <r>
      <rPr>
        <vertAlign val="superscript"/>
        <sz val="7"/>
        <rFont val="Arial"/>
        <family val="2"/>
        <charset val="238"/>
      </rPr>
      <t xml:space="preserve">2
</t>
    </r>
    <r>
      <rPr>
        <sz val="7"/>
        <color rgb="FF7D7D7D"/>
        <rFont val="Arial"/>
        <family val="2"/>
        <charset val="238"/>
      </rPr>
      <t>usable floor
area
 in thousands sq.m</t>
    </r>
  </si>
  <si>
    <r>
      <t>Powierzchnia użytkowa
mieszkań w tys. m</t>
    </r>
    <r>
      <rPr>
        <vertAlign val="superscript"/>
        <sz val="7"/>
        <color indexed="8"/>
        <rFont val="Arial"/>
        <family val="2"/>
        <charset val="238"/>
      </rPr>
      <t xml:space="preserve">2 
</t>
    </r>
    <r>
      <rPr>
        <sz val="7"/>
        <color rgb="FF7D7D7D"/>
        <rFont val="Arial"/>
        <family val="2"/>
        <charset val="238"/>
      </rPr>
      <t xml:space="preserve">Usable floor space
in thousands sq.m </t>
    </r>
  </si>
  <si>
    <r>
      <rPr>
        <b/>
        <sz val="7"/>
        <color theme="1"/>
        <rFont val="Arial"/>
        <family val="2"/>
        <charset val="238"/>
      </rPr>
      <t>a</t>
    </r>
    <r>
      <rPr>
        <sz val="7"/>
        <color theme="1"/>
        <rFont val="Arial"/>
        <family val="2"/>
        <charset val="238"/>
      </rPr>
      <t xml:space="preserve">  W wadze poubojowej ciepłej; obejmuje bydło, cielęta, trzodę chlewną, owce, konie i drób; Od 2018 r. zmieniono współczynniki przeliczeniowe żywca rzeźnego na wagę poubojową ciepłą (wbc); dane nie są porównywalne z danymi za lata poprzednie. W wadze poubojowej ciepłej wskaźniki dynamik podano wg nowych współczynników przeliczeniowych zmienionych od stycznia 2018 r.  </t>
    </r>
    <r>
      <rPr>
        <b/>
        <sz val="7"/>
        <color theme="1"/>
        <rFont val="Arial"/>
        <family val="2"/>
        <charset val="238"/>
      </rPr>
      <t>b</t>
    </r>
    <r>
      <rPr>
        <sz val="7"/>
        <color theme="1"/>
        <rFont val="Arial"/>
        <family val="2"/>
        <charset val="238"/>
      </rPr>
      <t xml:space="preserve"> Patrz wyjaśnienia metodyczne pkt 19.</t>
    </r>
  </si>
  <si>
    <r>
      <rPr>
        <b/>
        <sz val="7"/>
        <color rgb="FF7D7D7D"/>
        <rFont val="Arial"/>
        <family val="2"/>
        <charset val="238"/>
      </rPr>
      <t>a</t>
    </r>
    <r>
      <rPr>
        <sz val="7"/>
        <color rgb="FF7D7D7D"/>
        <rFont val="Arial"/>
        <family val="2"/>
        <charset val="238"/>
      </rPr>
      <t xml:space="preserve">  In post-slaugther warm weight; data include cattle, calves, pigs, sheep, horses and poultry; Since 2018 the conversion rates in post–slaughter warm weight have been changed; data are not comparable with data for previous years. In post–slaughter warm weight dynamics indicators are given according to new conversion rates changed since January 2018.  </t>
    </r>
    <r>
      <rPr>
        <b/>
        <sz val="7"/>
        <color rgb="FF7D7D7D"/>
        <rFont val="Arial"/>
        <family val="2"/>
        <charset val="238"/>
      </rPr>
      <t>b</t>
    </r>
    <r>
      <rPr>
        <sz val="7"/>
        <color rgb="FF7D7D7D"/>
        <rFont val="Arial"/>
        <family val="2"/>
        <charset val="238"/>
      </rPr>
      <t xml:space="preserve"> See methodological notes item 19.</t>
    </r>
  </si>
  <si>
    <r>
      <t>114,6</t>
    </r>
    <r>
      <rPr>
        <b/>
        <vertAlign val="superscript"/>
        <sz val="8"/>
        <color theme="1"/>
        <rFont val="Arial"/>
        <family val="2"/>
        <charset val="238"/>
      </rPr>
      <t>e</t>
    </r>
  </si>
  <si>
    <r>
      <t xml:space="preserve">w zł 
za 1 dt
</t>
    </r>
    <r>
      <rPr>
        <sz val="7"/>
        <color rgb="FF7D7D7D"/>
        <rFont val="Arial"/>
        <family val="2"/>
        <charset val="238"/>
      </rPr>
      <t xml:space="preserve">in PLN
per dt </t>
    </r>
  </si>
  <si>
    <r>
      <t xml:space="preserve">w zł
za 1 dt
</t>
    </r>
    <r>
      <rPr>
        <sz val="7"/>
        <color rgb="FF7D7D7D"/>
        <rFont val="Arial"/>
        <family val="2"/>
        <charset val="238"/>
      </rPr>
      <t xml:space="preserve">in PLN
per dt </t>
    </r>
  </si>
  <si>
    <r>
      <t xml:space="preserve">                  POPULATION AND VITAL STATISTICS</t>
    </r>
    <r>
      <rPr>
        <vertAlign val="superscript"/>
        <sz val="9"/>
        <color rgb="FF7D7D7D"/>
        <rFont val="Arial"/>
        <family val="2"/>
        <charset val="238"/>
      </rPr>
      <t>a</t>
    </r>
    <r>
      <rPr>
        <sz val="9"/>
        <color rgb="FF7D7D7D"/>
        <rFont val="Arial"/>
        <family val="2"/>
        <charset val="238"/>
      </rPr>
      <t> IN 2019</t>
    </r>
  </si>
  <si>
    <r>
      <t xml:space="preserve">                  POPULATION AND VITAL STATISTICS</t>
    </r>
    <r>
      <rPr>
        <vertAlign val="superscript"/>
        <sz val="9"/>
        <color rgb="FF7D7D7D"/>
        <rFont val="Arial"/>
        <family val="2"/>
        <charset val="238"/>
      </rPr>
      <t>a</t>
    </r>
    <r>
      <rPr>
        <sz val="9"/>
        <color rgb="FF7D7D7D"/>
        <rFont val="Arial"/>
        <family val="2"/>
        <charset val="238"/>
      </rPr>
      <t> IN 2019 (cont.)</t>
    </r>
  </si>
  <si>
    <t xml:space="preserve">                   REGISTERED  UNEMPLOYED  PERSONS  AND  JOB  OFFERS  IN  2020</t>
  </si>
  <si>
    <t xml:space="preserve">                   REGISTERED  UNEMPLOYED  PERSONS  AND  JOB  OFFERS  IN  2020 (cont.)</t>
  </si>
  <si>
    <t xml:space="preserve">                   REGISTERED  UNEMPLOYED  PERSONS  BY  AGE  IN  2020</t>
  </si>
  <si>
    <t xml:space="preserve">                   REGISTERED  UNEMPLOYED  PERSONS  BY  AGE  IN  2020 (cont.)</t>
  </si>
  <si>
    <t xml:space="preserve">                  REGISTERED  UNEMPLOYED  PERSONS  BY  EDUCATIONAL  LEVEL  IN  2020</t>
  </si>
  <si>
    <t xml:space="preserve">                  REGISTERED  UNEMPLOYED  PERSONS  BY  EDUCATIONAL  LEVEL  IN  2020 (cont.)</t>
  </si>
  <si>
    <r>
      <t xml:space="preserve">                  ENTITIES OF THE NATIONAL ECONOMY</t>
    </r>
    <r>
      <rPr>
        <vertAlign val="superscript"/>
        <sz val="9"/>
        <color rgb="FF7D7D7D"/>
        <rFont val="Arial"/>
        <family val="2"/>
        <charset val="238"/>
      </rPr>
      <t xml:space="preserve">ab </t>
    </r>
    <r>
      <rPr>
        <sz val="9"/>
        <color rgb="FF7D7D7D"/>
        <rFont val="Arial"/>
        <family val="2"/>
        <charset val="238"/>
      </rPr>
      <t xml:space="preserve">IN THE REGON REGISTER IN 2020 </t>
    </r>
  </si>
  <si>
    <r>
      <t xml:space="preserve">                 ENTITIES  OF  THE  NATIONAL  ECONOMY</t>
    </r>
    <r>
      <rPr>
        <vertAlign val="superscript"/>
        <sz val="9"/>
        <color rgb="FF7D7D7D"/>
        <rFont val="Arial"/>
        <family val="2"/>
        <charset val="238"/>
      </rPr>
      <t>ab</t>
    </r>
    <r>
      <rPr>
        <sz val="9"/>
        <color rgb="FF7D7D7D"/>
        <rFont val="Arial"/>
        <family val="2"/>
        <charset val="238"/>
      </rPr>
      <t xml:space="preserve"> IN THE REGON REGISTER IN  2020 (cont.)</t>
    </r>
  </si>
  <si>
    <r>
      <t xml:space="preserve">                  ENTITIES  OF  THE  NATIONAL  ECONOMY</t>
    </r>
    <r>
      <rPr>
        <vertAlign val="superscript"/>
        <sz val="9"/>
        <color rgb="FF7D7D7D"/>
        <rFont val="Arial"/>
        <family val="2"/>
        <charset val="238"/>
      </rPr>
      <t>ab</t>
    </r>
    <r>
      <rPr>
        <sz val="9"/>
        <color rgb="FF7D7D7D"/>
        <rFont val="Arial"/>
        <family val="2"/>
        <charset val="238"/>
      </rPr>
      <t xml:space="preserve">  IN THE REGON REGISTER IN  2020 (cont.)</t>
    </r>
  </si>
  <si>
    <r>
      <t xml:space="preserve">                  ENTITIES  OF  THE  NATIONAL  ECONOMY</t>
    </r>
    <r>
      <rPr>
        <vertAlign val="superscript"/>
        <sz val="9"/>
        <color rgb="FF7D7D7D"/>
        <rFont val="Times New Roman"/>
        <family val="1"/>
        <charset val="238"/>
      </rPr>
      <t>ab</t>
    </r>
    <r>
      <rPr>
        <sz val="9"/>
        <color rgb="FF7D7D7D"/>
        <rFont val="Arial"/>
        <family val="2"/>
        <charset val="238"/>
      </rPr>
      <t xml:space="preserve">  IN THE REGON REGISTER IN  2020 (cont.)</t>
    </r>
  </si>
  <si>
    <r>
      <t>Ludność</t>
    </r>
    <r>
      <rPr>
        <vertAlign val="superscript"/>
        <sz val="7"/>
        <rFont val="Arial"/>
        <family val="2"/>
        <charset val="238"/>
      </rPr>
      <t>a</t>
    </r>
    <r>
      <rPr>
        <sz val="7"/>
        <rFont val="Arial"/>
        <family val="2"/>
        <charset val="238"/>
      </rPr>
      <t xml:space="preserve">  – stan w dniu 31 XII 2019 r.         
</t>
    </r>
    <r>
      <rPr>
        <sz val="7"/>
        <color rgb="FF7D7D7D"/>
        <rFont val="Arial"/>
        <family val="2"/>
        <charset val="238"/>
      </rPr>
      <t>Population</t>
    </r>
    <r>
      <rPr>
        <vertAlign val="superscript"/>
        <sz val="7"/>
        <color rgb="FF7D7D7D"/>
        <rFont val="Arial"/>
        <family val="2"/>
        <charset val="238"/>
      </rPr>
      <t xml:space="preserve">a </t>
    </r>
    <r>
      <rPr>
        <sz val="7"/>
        <color rgb="FF7D7D7D"/>
        <rFont val="Arial"/>
        <family val="2"/>
        <charset val="238"/>
      </rPr>
      <t xml:space="preserve">– as of December 31, 2019   </t>
    </r>
  </si>
  <si>
    <r>
      <t xml:space="preserve">Ruch naturalny ludności w 2019 r.
</t>
    </r>
    <r>
      <rPr>
        <sz val="7"/>
        <color rgb="FF7D7D7D"/>
        <rFont val="Arial"/>
        <family val="2"/>
        <charset val="238"/>
      </rPr>
      <t>Vital statistics in 2019</t>
    </r>
  </si>
  <si>
    <t xml:space="preserve">XII 2019=100 </t>
  </si>
  <si>
    <r>
      <t>72538</t>
    </r>
    <r>
      <rPr>
        <vertAlign val="superscript"/>
        <sz val="8"/>
        <color theme="1"/>
        <rFont val="Arial"/>
        <family val="2"/>
        <charset val="238"/>
      </rPr>
      <t>d</t>
    </r>
  </si>
  <si>
    <r>
      <t>58913</t>
    </r>
    <r>
      <rPr>
        <vertAlign val="superscript"/>
        <sz val="8"/>
        <color theme="1"/>
        <rFont val="Arial"/>
        <family val="2"/>
        <charset val="238"/>
      </rPr>
      <t>d</t>
    </r>
  </si>
  <si>
    <r>
      <t>1648</t>
    </r>
    <r>
      <rPr>
        <vertAlign val="superscript"/>
        <sz val="8"/>
        <color theme="1"/>
        <rFont val="Arial"/>
        <family val="2"/>
        <charset val="238"/>
      </rPr>
      <t>d</t>
    </r>
  </si>
  <si>
    <r>
      <t>4589,91</t>
    </r>
    <r>
      <rPr>
        <vertAlign val="superscript"/>
        <sz val="8"/>
        <color theme="1"/>
        <rFont val="Arial"/>
        <family val="2"/>
        <charset val="238"/>
      </rPr>
      <t>e</t>
    </r>
  </si>
  <si>
    <r>
      <t>105,4</t>
    </r>
    <r>
      <rPr>
        <b/>
        <vertAlign val="superscript"/>
        <sz val="8"/>
        <color theme="1"/>
        <rFont val="Arial"/>
        <family val="2"/>
        <charset val="238"/>
      </rPr>
      <t>e</t>
    </r>
  </si>
  <si>
    <r>
      <t>115,4</t>
    </r>
    <r>
      <rPr>
        <b/>
        <vertAlign val="superscript"/>
        <sz val="8"/>
        <color theme="1"/>
        <rFont val="Arial"/>
        <family val="2"/>
        <charset val="238"/>
      </rPr>
      <t>e</t>
    </r>
  </si>
  <si>
    <t>−</t>
  </si>
  <si>
    <t xml:space="preserve">    772668</t>
  </si>
  <si>
    <t xml:space="preserve">    376731</t>
  </si>
  <si>
    <t xml:space="preserve">   2694162</t>
  </si>
  <si>
    <t xml:space="preserve">   1262352</t>
  </si>
  <si>
    <t xml:space="preserve">   1050805</t>
  </si>
  <si>
    <t xml:space="preserve">    701257</t>
  </si>
  <si>
    <t xml:space="preserve">      67,7</t>
  </si>
  <si>
    <t xml:space="preserve">     60273</t>
  </si>
  <si>
    <t xml:space="preserve">    396944</t>
  </si>
  <si>
    <t xml:space="preserve">    187023</t>
  </si>
  <si>
    <t xml:space="preserve">    146481</t>
  </si>
  <si>
    <t xml:space="preserve">     97373</t>
  </si>
  <si>
    <t xml:space="preserve">     15667</t>
  </si>
  <si>
    <t xml:space="preserve">    100165</t>
  </si>
  <si>
    <t xml:space="preserve">     47245</t>
  </si>
  <si>
    <t xml:space="preserve">     33365</t>
  </si>
  <si>
    <t xml:space="preserve">     21997</t>
  </si>
  <si>
    <t xml:space="preserve">      65,7</t>
  </si>
  <si>
    <t xml:space="preserve">     33738</t>
  </si>
  <si>
    <t xml:space="preserve">     16203</t>
  </si>
  <si>
    <t xml:space="preserve">    105909</t>
  </si>
  <si>
    <t xml:space="preserve">     49915</t>
  </si>
  <si>
    <t xml:space="preserve">     38544</t>
  </si>
  <si>
    <t xml:space="preserve">     25548</t>
  </si>
  <si>
    <t xml:space="preserve">      68,2</t>
  </si>
  <si>
    <t xml:space="preserve">     28300</t>
  </si>
  <si>
    <t xml:space="preserve">     13978</t>
  </si>
  <si>
    <t xml:space="preserve">     93499</t>
  </si>
  <si>
    <t xml:space="preserve">     43548</t>
  </si>
  <si>
    <t xml:space="preserve">     30957</t>
  </si>
  <si>
    <t xml:space="preserve">     20573</t>
  </si>
  <si>
    <t xml:space="preserve">      63,4</t>
  </si>
  <si>
    <t xml:space="preserve">     29677</t>
  </si>
  <si>
    <t xml:space="preserve">     14425</t>
  </si>
  <si>
    <t xml:space="preserve">     97371</t>
  </si>
  <si>
    <t xml:space="preserve">     46315</t>
  </si>
  <si>
    <t xml:space="preserve">     43615</t>
  </si>
  <si>
    <t xml:space="preserve">     29255</t>
  </si>
  <si>
    <t xml:space="preserve">     73040</t>
  </si>
  <si>
    <t xml:space="preserve">     35671</t>
  </si>
  <si>
    <t xml:space="preserve">    263458</t>
  </si>
  <si>
    <t xml:space="preserve">    123004</t>
  </si>
  <si>
    <t xml:space="preserve">    100765</t>
  </si>
  <si>
    <t xml:space="preserve">     67485</t>
  </si>
  <si>
    <t xml:space="preserve">      66,0</t>
  </si>
  <si>
    <t xml:space="preserve">     13693</t>
  </si>
  <si>
    <t xml:space="preserve">      6654</t>
  </si>
  <si>
    <t xml:space="preserve">     47190</t>
  </si>
  <si>
    <t xml:space="preserve">     21891</t>
  </si>
  <si>
    <t xml:space="preserve">     15568</t>
  </si>
  <si>
    <t xml:space="preserve">     10342</t>
  </si>
  <si>
    <t xml:space="preserve">      62,0</t>
  </si>
  <si>
    <t xml:space="preserve">     24115</t>
  </si>
  <si>
    <t xml:space="preserve">     11757</t>
  </si>
  <si>
    <t xml:space="preserve">     84372</t>
  </si>
  <si>
    <t xml:space="preserve">     39437</t>
  </si>
  <si>
    <t xml:space="preserve">     32032</t>
  </si>
  <si>
    <t xml:space="preserve">     21034</t>
  </si>
  <si>
    <t xml:space="preserve">      66,5</t>
  </si>
  <si>
    <t xml:space="preserve">     26151</t>
  </si>
  <si>
    <t xml:space="preserve">     12818</t>
  </si>
  <si>
    <t xml:space="preserve">     99036</t>
  </si>
  <si>
    <t xml:space="preserve">     46347</t>
  </si>
  <si>
    <t xml:space="preserve">     40076</t>
  </si>
  <si>
    <t xml:space="preserve">     27255</t>
  </si>
  <si>
    <t xml:space="preserve">      66,9</t>
  </si>
  <si>
    <t xml:space="preserve">      9081</t>
  </si>
  <si>
    <t xml:space="preserve">      4442</t>
  </si>
  <si>
    <t xml:space="preserve">     32860</t>
  </si>
  <si>
    <t xml:space="preserve">     15329</t>
  </si>
  <si>
    <t xml:space="preserve">     13089</t>
  </si>
  <si>
    <t xml:space="preserve">      8854</t>
  </si>
  <si>
    <t xml:space="preserve">      67,5</t>
  </si>
  <si>
    <t xml:space="preserve">     40442</t>
  </si>
  <si>
    <t xml:space="preserve">    303687</t>
  </si>
  <si>
    <t xml:space="preserve">    141101</t>
  </si>
  <si>
    <t xml:space="preserve">    124258</t>
  </si>
  <si>
    <t xml:space="preserve">     83680</t>
  </si>
  <si>
    <t xml:space="preserve">      68,1</t>
  </si>
  <si>
    <t xml:space="preserve">     22611</t>
  </si>
  <si>
    <t xml:space="preserve">     11111</t>
  </si>
  <si>
    <t xml:space="preserve">     82459</t>
  </si>
  <si>
    <t xml:space="preserve">     37945</t>
  </si>
  <si>
    <t xml:space="preserve">     29485</t>
  </si>
  <si>
    <t xml:space="preserve">     19591</t>
  </si>
  <si>
    <t xml:space="preserve">      63,2</t>
  </si>
  <si>
    <t xml:space="preserve">     14299</t>
  </si>
  <si>
    <t xml:space="preserve">      6951</t>
  </si>
  <si>
    <t xml:space="preserve">     52099</t>
  </si>
  <si>
    <t xml:space="preserve">     23942</t>
  </si>
  <si>
    <t xml:space="preserve">     18193</t>
  </si>
  <si>
    <t xml:space="preserve">     12015</t>
  </si>
  <si>
    <t xml:space="preserve">      62,4</t>
  </si>
  <si>
    <t xml:space="preserve">     11844</t>
  </si>
  <si>
    <t xml:space="preserve">      5861</t>
  </si>
  <si>
    <t xml:space="preserve">     42277</t>
  </si>
  <si>
    <t xml:space="preserve">     16759</t>
  </si>
  <si>
    <t xml:space="preserve">     11234</t>
  </si>
  <si>
    <t xml:space="preserve">     33760</t>
  </si>
  <si>
    <t xml:space="preserve">     16519</t>
  </si>
  <si>
    <t xml:space="preserve">    126852</t>
  </si>
  <si>
    <t xml:space="preserve">     59623</t>
  </si>
  <si>
    <t xml:space="preserve">     59821</t>
  </si>
  <si>
    <t xml:space="preserve">     40840</t>
  </si>
  <si>
    <t xml:space="preserve">      73,8</t>
  </si>
  <si>
    <t xml:space="preserve">     77455</t>
  </si>
  <si>
    <t xml:space="preserve">     37649</t>
  </si>
  <si>
    <t xml:space="preserve">    279544</t>
  </si>
  <si>
    <t xml:space="preserve">    131470</t>
  </si>
  <si>
    <t xml:space="preserve">    109492</t>
  </si>
  <si>
    <t xml:space="preserve">     72460</t>
  </si>
  <si>
    <t xml:space="preserve">     20678</t>
  </si>
  <si>
    <t xml:space="preserve">     10075</t>
  </si>
  <si>
    <t xml:space="preserve">     70496</t>
  </si>
  <si>
    <t xml:space="preserve">     33283</t>
  </si>
  <si>
    <t xml:space="preserve">     24354</t>
  </si>
  <si>
    <t xml:space="preserve">     16165</t>
  </si>
  <si>
    <t xml:space="preserve">      63,9</t>
  </si>
  <si>
    <t xml:space="preserve">     29584</t>
  </si>
  <si>
    <t xml:space="preserve">     14571</t>
  </si>
  <si>
    <t xml:space="preserve">    104397</t>
  </si>
  <si>
    <t xml:space="preserve">     48616</t>
  </si>
  <si>
    <t xml:space="preserve">     44622</t>
  </si>
  <si>
    <t xml:space="preserve">     29660</t>
  </si>
  <si>
    <t xml:space="preserve">      71,1</t>
  </si>
  <si>
    <t xml:space="preserve">     27193</t>
  </si>
  <si>
    <t xml:space="preserve">     13003</t>
  </si>
  <si>
    <t xml:space="preserve">    104651</t>
  </si>
  <si>
    <t xml:space="preserve">     49571</t>
  </si>
  <si>
    <t xml:space="preserve">     40516</t>
  </si>
  <si>
    <t xml:space="preserve">     26635</t>
  </si>
  <si>
    <t xml:space="preserve">      64,7</t>
  </si>
  <si>
    <r>
      <t xml:space="preserve">STAN I RUCH NATURALNY LUDNOŚCI W 2019 R.
</t>
    </r>
    <r>
      <rPr>
        <sz val="8"/>
        <color rgb="FF7D7D7D"/>
        <rFont val="Arial"/>
        <family val="2"/>
        <charset val="238"/>
      </rPr>
      <t>POPULATION AND VITAL STATISTICS IN 2019</t>
    </r>
  </si>
  <si>
    <t>a  Patrz wyjaśnienia metodyczne pkt 24. b Od 2019 r. badanie pogłowia trzody chlewnej przeprowadzane jest dwukrotnie w roku, tj. według stanu w czerwcu i w grudniu.</t>
  </si>
  <si>
    <t>a  See methodological notes item 24. b From 2019 onwards, the survey of pig population will be conducted twice a year, i.e. as of June and December.</t>
  </si>
  <si>
    <r>
      <rPr>
        <sz val="9"/>
        <rFont val="Arial"/>
        <family val="2"/>
        <charset val="238"/>
      </rPr>
      <t>TABL. 18.</t>
    </r>
    <r>
      <rPr>
        <b/>
        <sz val="9"/>
        <rFont val="Arial"/>
        <family val="2"/>
        <charset val="238"/>
      </rPr>
      <t xml:space="preserve">  PRZECIĘTNE CENY SKUPU</t>
    </r>
    <r>
      <rPr>
        <b/>
        <vertAlign val="superscript"/>
        <sz val="9"/>
        <rFont val="Arial"/>
        <family val="2"/>
        <charset val="238"/>
      </rPr>
      <t>a</t>
    </r>
    <r>
      <rPr>
        <b/>
        <sz val="9"/>
        <rFont val="Arial"/>
        <family val="2"/>
        <charset val="238"/>
      </rPr>
      <t xml:space="preserve">  WAŻNIEJSZYCH PRODUKTÓW ROLNYCH</t>
    </r>
  </si>
  <si>
    <r>
      <rPr>
        <sz val="9"/>
        <rFont val="Arial"/>
        <family val="2"/>
        <charset val="238"/>
      </rPr>
      <t xml:space="preserve">TABL. 19.  </t>
    </r>
    <r>
      <rPr>
        <b/>
        <sz val="9"/>
        <rFont val="Arial"/>
        <family val="2"/>
        <charset val="238"/>
      </rPr>
      <t>PRZECIĘTNE CENY UZYSKIWANE PRZEZ ROLNIKÓW NA TARGOWISKACH</t>
    </r>
    <r>
      <rPr>
        <b/>
        <vertAlign val="superscript"/>
        <sz val="9"/>
        <rFont val="Arial"/>
        <family val="2"/>
        <charset val="238"/>
      </rPr>
      <t>a</t>
    </r>
  </si>
  <si>
    <r>
      <rPr>
        <sz val="9"/>
        <rFont val="Arial"/>
        <family val="2"/>
        <charset val="238"/>
      </rPr>
      <t>TABL. 20.</t>
    </r>
    <r>
      <rPr>
        <b/>
        <sz val="9"/>
        <rFont val="Arial"/>
        <family val="2"/>
        <charset val="238"/>
      </rPr>
      <t xml:space="preserve">  RELACJE  CEN  W  ROLNICTWIE</t>
    </r>
  </si>
  <si>
    <r>
      <rPr>
        <sz val="9"/>
        <rFont val="Arial"/>
        <family val="2"/>
        <charset val="238"/>
      </rPr>
      <t>TABL. 21.</t>
    </r>
    <r>
      <rPr>
        <b/>
        <sz val="9"/>
        <rFont val="Arial"/>
        <family val="2"/>
        <charset val="238"/>
      </rPr>
      <t xml:space="preserve">  NAKŁADY INWESTYCYJNE </t>
    </r>
    <r>
      <rPr>
        <b/>
        <vertAlign val="superscript"/>
        <sz val="9"/>
        <rFont val="Arial"/>
        <family val="2"/>
        <charset val="238"/>
      </rPr>
      <t>a</t>
    </r>
  </si>
  <si>
    <r>
      <rPr>
        <sz val="9"/>
        <rFont val="Arial"/>
        <family val="2"/>
        <charset val="238"/>
      </rPr>
      <t xml:space="preserve">TABL. 21. </t>
    </r>
    <r>
      <rPr>
        <b/>
        <sz val="9"/>
        <rFont val="Arial"/>
        <family val="2"/>
        <charset val="238"/>
      </rPr>
      <t xml:space="preserve"> NAKŁADY INWESTYCYJNE </t>
    </r>
    <r>
      <rPr>
        <b/>
        <vertAlign val="superscript"/>
        <sz val="9"/>
        <rFont val="Arial"/>
        <family val="2"/>
        <charset val="238"/>
      </rPr>
      <t>a</t>
    </r>
    <r>
      <rPr>
        <b/>
        <sz val="9"/>
        <rFont val="Arial"/>
        <family val="2"/>
        <charset val="238"/>
      </rPr>
      <t xml:space="preserve">   (dok.)</t>
    </r>
  </si>
  <si>
    <r>
      <rPr>
        <sz val="9"/>
        <rFont val="Arial"/>
        <family val="2"/>
        <charset val="238"/>
      </rPr>
      <t xml:space="preserve">TABL. 22.  </t>
    </r>
    <r>
      <rPr>
        <b/>
        <sz val="9"/>
        <rFont val="Arial"/>
        <family val="2"/>
        <charset val="238"/>
      </rPr>
      <t xml:space="preserve">  MIESZKANIA</t>
    </r>
    <r>
      <rPr>
        <b/>
        <vertAlign val="superscript"/>
        <sz val="9"/>
        <rFont val="Arial"/>
        <family val="2"/>
        <charset val="238"/>
      </rPr>
      <t>a</t>
    </r>
    <r>
      <rPr>
        <b/>
        <sz val="9"/>
        <rFont val="Arial"/>
        <family val="2"/>
        <charset val="238"/>
      </rPr>
      <t xml:space="preserve"> </t>
    </r>
  </si>
  <si>
    <r>
      <rPr>
        <sz val="9"/>
        <color indexed="8"/>
        <rFont val="Arial"/>
        <family val="2"/>
        <charset val="238"/>
      </rPr>
      <t>TABL. 23.</t>
    </r>
    <r>
      <rPr>
        <b/>
        <sz val="9"/>
        <color indexed="8"/>
        <rFont val="Arial"/>
        <family val="2"/>
        <charset val="238"/>
      </rPr>
      <t xml:space="preserve">  ZWIERZĘTA  GOSPODARSKIE</t>
    </r>
    <r>
      <rPr>
        <b/>
        <vertAlign val="superscript"/>
        <sz val="9"/>
        <color indexed="8"/>
        <rFont val="Arial"/>
        <family val="2"/>
        <charset val="238"/>
      </rPr>
      <t>a</t>
    </r>
    <r>
      <rPr>
        <b/>
        <vertAlign val="superscript"/>
        <sz val="9"/>
        <color indexed="8"/>
        <rFont val="Times New Roman"/>
        <family val="1"/>
        <charset val="238"/>
      </rPr>
      <t xml:space="preserve"> </t>
    </r>
  </si>
  <si>
    <r>
      <rPr>
        <sz val="9"/>
        <color indexed="8"/>
        <rFont val="Arial"/>
        <family val="2"/>
        <charset val="238"/>
      </rPr>
      <t>TABL. 23.</t>
    </r>
    <r>
      <rPr>
        <b/>
        <sz val="9"/>
        <color indexed="8"/>
        <rFont val="Arial"/>
        <family val="2"/>
        <charset val="238"/>
      </rPr>
      <t xml:space="preserve">  ZWIERZĘTA  GOSPODARSKIE</t>
    </r>
    <r>
      <rPr>
        <b/>
        <vertAlign val="superscript"/>
        <sz val="9"/>
        <color indexed="8"/>
        <rFont val="Arial"/>
        <family val="2"/>
        <charset val="238"/>
      </rPr>
      <t>a</t>
    </r>
    <r>
      <rPr>
        <vertAlign val="superscript"/>
        <sz val="9"/>
        <color indexed="8"/>
        <rFont val="Arial"/>
        <family val="2"/>
        <charset val="238"/>
      </rPr>
      <t xml:space="preserve"> </t>
    </r>
    <r>
      <rPr>
        <sz val="9"/>
        <color indexed="8"/>
        <rFont val="Arial"/>
        <family val="2"/>
        <charset val="238"/>
      </rPr>
      <t xml:space="preserve"> </t>
    </r>
    <r>
      <rPr>
        <b/>
        <sz val="9"/>
        <color indexed="8"/>
        <rFont val="Arial"/>
        <family val="2"/>
        <charset val="238"/>
      </rPr>
      <t>(dok.)</t>
    </r>
  </si>
  <si>
    <r>
      <rPr>
        <sz val="9"/>
        <rFont val="Arial"/>
        <family val="2"/>
        <charset val="238"/>
      </rPr>
      <t>TABL. 24.</t>
    </r>
    <r>
      <rPr>
        <b/>
        <sz val="9"/>
        <rFont val="Arial"/>
        <family val="2"/>
        <charset val="238"/>
      </rPr>
      <t xml:space="preserve"> SKUP WAŻNIEJSZYCH PRODUKTÓW ROLNYCH </t>
    </r>
  </si>
  <si>
    <r>
      <rPr>
        <sz val="9"/>
        <rFont val="Arial"/>
        <family val="2"/>
        <charset val="238"/>
      </rPr>
      <t xml:space="preserve">TABL. 24. </t>
    </r>
    <r>
      <rPr>
        <b/>
        <sz val="9"/>
        <rFont val="Arial"/>
        <family val="2"/>
        <charset val="238"/>
      </rPr>
      <t>SKUP WAŻNIEJSZYCH PRODUKTÓW ROLNYCH  (dok.)</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</si>
  <si>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</si>
  <si>
    <r>
      <rPr>
        <sz val="9"/>
        <rFont val="Arial"/>
        <family val="2"/>
        <charset val="238"/>
      </rPr>
      <t xml:space="preserve">TABL. 25. </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(dok.)</t>
    </r>
  </si>
  <si>
    <r>
      <rPr>
        <sz val="9"/>
        <color indexed="8"/>
        <rFont val="Arial"/>
        <family val="2"/>
        <charset val="238"/>
      </rPr>
      <t xml:space="preserve">TABL. 26. </t>
    </r>
    <r>
      <rPr>
        <b/>
        <sz val="9"/>
        <color indexed="8"/>
        <rFont val="Arial"/>
        <family val="2"/>
        <charset val="238"/>
      </rPr>
      <t xml:space="preserve"> PRODUKCJA WAŻNIEJSZYCH WYROBÓW WEDŁUG PKWiU/PRODPOL</t>
    </r>
  </si>
  <si>
    <r>
      <rPr>
        <sz val="9"/>
        <color indexed="8"/>
        <rFont val="Arial"/>
        <family val="2"/>
        <charset val="238"/>
      </rPr>
      <t xml:space="preserve">TABL. 26. </t>
    </r>
    <r>
      <rPr>
        <b/>
        <sz val="9"/>
        <color indexed="8"/>
        <rFont val="Arial"/>
        <family val="2"/>
        <charset val="238"/>
      </rPr>
      <t xml:space="preserve"> PRODUKCJA WAŻNIEJSZYCH WYROBÓW WEDŁUG PKWiU/PRODPOL</t>
    </r>
    <r>
      <rPr>
        <b/>
        <vertAlign val="superscript"/>
        <sz val="9"/>
        <color indexed="8"/>
        <rFont val="Arial"/>
        <family val="2"/>
        <charset val="238"/>
      </rPr>
      <t xml:space="preserve"> </t>
    </r>
    <r>
      <rPr>
        <b/>
        <sz val="9"/>
        <color indexed="8"/>
        <rFont val="Arial"/>
        <family val="2"/>
        <charset val="238"/>
      </rPr>
      <t xml:space="preserve"> (cd.)</t>
    </r>
  </si>
  <si>
    <r>
      <rPr>
        <sz val="9"/>
        <color indexed="8"/>
        <rFont val="Arial"/>
        <family val="2"/>
        <charset val="238"/>
      </rPr>
      <t xml:space="preserve">TABL. 26. </t>
    </r>
    <r>
      <rPr>
        <b/>
        <sz val="9"/>
        <color indexed="8"/>
        <rFont val="Arial"/>
        <family val="2"/>
        <charset val="238"/>
      </rPr>
      <t xml:space="preserve"> PRODUKCJA WAŻNIEJSZYCH WYROBÓW WEDŁUG PKWiU/PRODPOL (dok.)</t>
    </r>
  </si>
  <si>
    <r>
      <rPr>
        <sz val="9"/>
        <rFont val="Arial"/>
        <family val="2"/>
        <charset val="238"/>
      </rPr>
      <t>TABL. 27.</t>
    </r>
    <r>
      <rPr>
        <b/>
        <sz val="9"/>
        <rFont val="Arial"/>
        <family val="2"/>
        <charset val="238"/>
      </rPr>
      <t xml:space="preserve">  PRODUKCJA  SPRZEDANA  BUDOWNICTWA</t>
    </r>
    <r>
      <rPr>
        <b/>
        <vertAlign val="superscript"/>
        <sz val="9"/>
        <rFont val="Arial"/>
        <family val="2"/>
        <charset val="238"/>
      </rPr>
      <t xml:space="preserve">ab </t>
    </r>
  </si>
  <si>
    <r>
      <rPr>
        <sz val="9"/>
        <color indexed="8"/>
        <rFont val="Arial"/>
        <family val="2"/>
        <charset val="238"/>
      </rPr>
      <t xml:space="preserve">TABL. 28. </t>
    </r>
    <r>
      <rPr>
        <b/>
        <sz val="9"/>
        <color indexed="8"/>
        <rFont val="Arial"/>
        <family val="2"/>
        <charset val="238"/>
      </rPr>
      <t>SPRZEDAŻ DETALICZNA TOWARÓW WEDŁUG RODZAJÓW DZIAŁALNOŚCI  PRZEDSIĘBIORSTWA</t>
    </r>
    <r>
      <rPr>
        <b/>
        <vertAlign val="superscript"/>
        <sz val="9"/>
        <color indexed="8"/>
        <rFont val="Arial"/>
        <family val="2"/>
        <charset val="238"/>
      </rPr>
      <t>ab</t>
    </r>
  </si>
  <si>
    <r>
      <rPr>
        <sz val="9"/>
        <color indexed="8"/>
        <rFont val="Arial"/>
        <family val="2"/>
        <charset val="238"/>
      </rPr>
      <t xml:space="preserve">TABL. 28. </t>
    </r>
    <r>
      <rPr>
        <b/>
        <sz val="9"/>
        <color indexed="8"/>
        <rFont val="Arial"/>
        <family val="2"/>
        <charset val="238"/>
      </rPr>
      <t>SPRZEDAŻ DETALICZNA TOWARÓW WEDŁUG RODZAJÓW DZIAŁALNOŚCI  PRZEDSIĘBIORSTWA</t>
    </r>
    <r>
      <rPr>
        <b/>
        <vertAlign val="superscript"/>
        <sz val="9"/>
        <color indexed="8"/>
        <rFont val="Arial"/>
        <family val="2"/>
        <charset val="238"/>
      </rPr>
      <t>ab</t>
    </r>
    <r>
      <rPr>
        <b/>
        <sz val="9"/>
        <color indexed="8"/>
        <rFont val="Arial"/>
        <family val="2"/>
        <charset val="238"/>
      </rPr>
      <t xml:space="preserve">  (dok.)</t>
    </r>
  </si>
  <si>
    <r>
      <rPr>
        <sz val="9"/>
        <color indexed="8"/>
        <rFont val="Arial"/>
        <family val="2"/>
        <charset val="238"/>
      </rPr>
      <t xml:space="preserve">TABL. 29.  </t>
    </r>
    <r>
      <rPr>
        <b/>
        <sz val="9"/>
        <color indexed="8"/>
        <rFont val="Arial"/>
        <family val="2"/>
        <charset val="238"/>
      </rPr>
      <t>WYKORZYSTANIE TURYSTYCZNYCH OBIEKTÓW NOCLEGOWYCH</t>
    </r>
    <r>
      <rPr>
        <b/>
        <vertAlign val="superscript"/>
        <sz val="9"/>
        <color indexed="8"/>
        <rFont val="Arial"/>
        <family val="2"/>
        <charset val="238"/>
      </rPr>
      <t>a</t>
    </r>
  </si>
  <si>
    <r>
      <rPr>
        <sz val="9"/>
        <rFont val="Arial"/>
        <family val="2"/>
        <charset val="238"/>
      </rPr>
      <t xml:space="preserve">TABL. 29.  </t>
    </r>
    <r>
      <rPr>
        <b/>
        <sz val="9"/>
        <rFont val="Arial"/>
        <family val="2"/>
        <charset val="238"/>
      </rPr>
      <t>WYKORZYSTANIE TURYSTYCZNYCH OBIEKTÓW NOCLEGOWYCH</t>
    </r>
    <r>
      <rPr>
        <b/>
        <vertAlign val="superscript"/>
        <sz val="9"/>
        <rFont val="Arial"/>
        <family val="2"/>
        <charset val="238"/>
      </rPr>
      <t xml:space="preserve">a </t>
    </r>
    <r>
      <rPr>
        <b/>
        <sz val="9"/>
        <rFont val="Arial"/>
        <family val="2"/>
        <charset val="238"/>
      </rPr>
      <t xml:space="preserve"> (dok.)</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</si>
  <si>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</si>
  <si>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(cd.)</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</si>
  <si>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(cd.)</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</si>
  <si>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(dok.)</t>
    </r>
  </si>
  <si>
    <r>
      <rPr>
        <sz val="9"/>
        <color indexed="8"/>
        <rFont val="Czcionka tekstu podstawowego"/>
        <family val="2"/>
        <charset val="238"/>
      </rPr>
      <t xml:space="preserve">TABL. 32. </t>
    </r>
    <r>
      <rPr>
        <b/>
        <sz val="9"/>
        <color indexed="8"/>
        <rFont val="Czcionka tekstu podstawowego"/>
        <family val="2"/>
        <charset val="238"/>
      </rPr>
      <t>PODMIOTY  GOSPODARKI  NARODOWEJ</t>
    </r>
    <r>
      <rPr>
        <b/>
        <vertAlign val="superscript"/>
        <sz val="9"/>
        <color indexed="8"/>
        <rFont val="Arial"/>
        <family val="2"/>
        <charset val="238"/>
      </rPr>
      <t>ab</t>
    </r>
    <r>
      <rPr>
        <b/>
        <sz val="9"/>
        <color indexed="8"/>
        <rFont val="Czcionka tekstu podstawowego"/>
        <family val="2"/>
        <charset val="238"/>
      </rPr>
      <t xml:space="preserve"> W REJESTRZE REGON WEDŁUG  SEKCJI</t>
    </r>
    <r>
      <rPr>
        <sz val="9"/>
        <color indexed="8"/>
        <rFont val="Czcionka tekstu podstawowego"/>
        <family val="2"/>
        <charset val="238"/>
      </rPr>
      <t xml:space="preserve"> </t>
    </r>
  </si>
  <si>
    <r>
      <rPr>
        <sz val="9"/>
        <rFont val="Arial"/>
        <family val="2"/>
        <charset val="238"/>
      </rPr>
      <t>TABL. 32.</t>
    </r>
    <r>
      <rPr>
        <b/>
        <sz val="9"/>
        <rFont val="Arial"/>
        <family val="2"/>
        <charset val="238"/>
      </rPr>
      <t xml:space="preserve"> PODMIOTY  GOSPODARKI  NARODOWEJ</t>
    </r>
    <r>
      <rPr>
        <b/>
        <vertAlign val="superscript"/>
        <sz val="9"/>
        <rFont val="Arial"/>
        <family val="2"/>
        <charset val="238"/>
      </rPr>
      <t>ab</t>
    </r>
    <r>
      <rPr>
        <b/>
        <sz val="9"/>
        <rFont val="Arial"/>
        <family val="2"/>
        <charset val="238"/>
      </rPr>
      <t xml:space="preserve">  W REJESTRZE REGON WEDŁUG  SEKCJI   (dok.)</t>
    </r>
  </si>
  <si>
    <r>
      <rPr>
        <sz val="9"/>
        <color indexed="8"/>
        <rFont val="Arial"/>
        <family val="2"/>
        <charset val="238"/>
      </rPr>
      <t>TABL. 33.</t>
    </r>
    <r>
      <rPr>
        <b/>
        <sz val="9"/>
        <color indexed="8"/>
        <rFont val="Arial"/>
        <family val="2"/>
        <charset val="238"/>
      </rPr>
      <t xml:space="preserve">  PODMIOTY  GOSPODARKI  NARODOWEJ</t>
    </r>
    <r>
      <rPr>
        <b/>
        <vertAlign val="superscript"/>
        <sz val="9"/>
        <color indexed="8"/>
        <rFont val="Arial"/>
        <family val="2"/>
        <charset val="238"/>
      </rPr>
      <t>ab</t>
    </r>
    <r>
      <rPr>
        <sz val="9"/>
        <color indexed="8"/>
        <rFont val="Arial"/>
        <family val="2"/>
        <charset val="238"/>
      </rPr>
      <t xml:space="preserve"> </t>
    </r>
    <r>
      <rPr>
        <b/>
        <sz val="9"/>
        <color indexed="8"/>
        <rFont val="Arial"/>
        <family val="2"/>
        <charset val="238"/>
      </rPr>
      <t xml:space="preserve"> W REJESTRZE REGON WEDŁUG FORMY PRAWNEJ </t>
    </r>
  </si>
  <si>
    <r>
      <rPr>
        <sz val="9"/>
        <color indexed="8"/>
        <rFont val="Arial"/>
        <family val="2"/>
        <charset val="238"/>
      </rPr>
      <t>TABL. 33.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WEDŁUG FORMY PRAWNEJ (dok.)</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</si>
  <si>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2019 R. </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</si>
  <si>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2019 R. (cd.)</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</si>
  <si>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2019 R. (dok.)</t>
    </r>
  </si>
  <si>
    <r>
      <rPr>
        <sz val="9"/>
        <color indexed="8"/>
        <rFont val="Arial"/>
        <family val="2"/>
        <charset val="238"/>
      </rPr>
      <t xml:space="preserve">TABL. 35. </t>
    </r>
    <r>
      <rPr>
        <b/>
        <sz val="9"/>
        <color indexed="8"/>
        <rFont val="Arial"/>
        <family val="2"/>
        <charset val="238"/>
      </rPr>
      <t> STAN I RUCH NATURALNY LUDNOŚCI</t>
    </r>
    <r>
      <rPr>
        <b/>
        <vertAlign val="superscript"/>
        <sz val="9"/>
        <color indexed="8"/>
        <rFont val="Arial"/>
        <family val="2"/>
        <charset val="238"/>
      </rPr>
      <t>a</t>
    </r>
    <r>
      <rPr>
        <b/>
        <sz val="9"/>
        <color indexed="8"/>
        <rFont val="Arial"/>
        <family val="2"/>
        <charset val="238"/>
      </rPr>
      <t xml:space="preserve"> W 2019 R.</t>
    </r>
  </si>
  <si>
    <r>
      <rPr>
        <sz val="9"/>
        <color indexed="8"/>
        <rFont val="Arial"/>
        <family val="2"/>
        <charset val="238"/>
      </rPr>
      <t xml:space="preserve">TABL. 35. </t>
    </r>
    <r>
      <rPr>
        <b/>
        <sz val="9"/>
        <color indexed="8"/>
        <rFont val="Arial"/>
        <family val="2"/>
        <charset val="238"/>
      </rPr>
      <t> STAN I RUCH NATURALNY LUDNOŚCI</t>
    </r>
    <r>
      <rPr>
        <b/>
        <vertAlign val="superscript"/>
        <sz val="9"/>
        <color indexed="8"/>
        <rFont val="Arial"/>
        <family val="2"/>
        <charset val="238"/>
      </rPr>
      <t>a</t>
    </r>
    <r>
      <rPr>
        <b/>
        <sz val="9"/>
        <color indexed="8"/>
        <rFont val="Arial"/>
        <family val="2"/>
        <charset val="238"/>
      </rPr>
      <t xml:space="preserve"> W 2019 R. (dok.)</t>
    </r>
  </si>
  <si>
    <r>
      <rPr>
        <sz val="9"/>
        <color indexed="8"/>
        <rFont val="Arial"/>
        <family val="2"/>
        <charset val="238"/>
      </rPr>
      <t xml:space="preserve">TABL. 36. </t>
    </r>
    <r>
      <rPr>
        <b/>
        <sz val="9"/>
        <color indexed="8"/>
        <rFont val="Arial"/>
        <family val="2"/>
        <charset val="238"/>
      </rPr>
      <t xml:space="preserve"> BEZROBOTNI ZAREJESTROWANI I OFERTY PRACY W 2020 R. </t>
    </r>
  </si>
  <si>
    <r>
      <rPr>
        <sz val="9"/>
        <color indexed="8"/>
        <rFont val="Arial"/>
        <family val="2"/>
        <charset val="238"/>
      </rPr>
      <t xml:space="preserve">TABL. 36. </t>
    </r>
    <r>
      <rPr>
        <b/>
        <sz val="9"/>
        <color indexed="8"/>
        <rFont val="Arial"/>
        <family val="2"/>
        <charset val="238"/>
      </rPr>
      <t> BEZROBOTNI  ZAREJESTROWANI  I  OFERTY  PRACY  W  2020 R. (dok.)</t>
    </r>
  </si>
  <si>
    <r>
      <rPr>
        <sz val="9"/>
        <color indexed="8"/>
        <rFont val="Arial"/>
        <family val="2"/>
        <charset val="238"/>
      </rPr>
      <t xml:space="preserve">TABL. 37. </t>
    </r>
    <r>
      <rPr>
        <b/>
        <sz val="9"/>
        <color indexed="8"/>
        <rFont val="Arial"/>
        <family val="2"/>
        <charset val="238"/>
      </rPr>
      <t xml:space="preserve"> BEZROBOTNI  ZAREJESTROWANI  WEDŁUG  WIEKU  W  2020 R. </t>
    </r>
  </si>
  <si>
    <r>
      <rPr>
        <sz val="9"/>
        <color indexed="8"/>
        <rFont val="Arial"/>
        <family val="2"/>
        <charset val="238"/>
      </rPr>
      <t xml:space="preserve">TABL. 37. </t>
    </r>
    <r>
      <rPr>
        <b/>
        <sz val="9"/>
        <color indexed="8"/>
        <rFont val="Arial"/>
        <family val="2"/>
        <charset val="238"/>
      </rPr>
      <t> BEZROBOTNI  ZAREJESTROWANI  WEDŁUG  WIEKU  W  2020 R. (dok.)</t>
    </r>
  </si>
  <si>
    <r>
      <rPr>
        <sz val="9"/>
        <color indexed="8"/>
        <rFont val="Arial"/>
        <family val="2"/>
        <charset val="238"/>
      </rPr>
      <t>TABL. 38.</t>
    </r>
    <r>
      <rPr>
        <b/>
        <sz val="9"/>
        <color indexed="8"/>
        <rFont val="Arial"/>
        <family val="2"/>
        <charset val="238"/>
      </rPr>
      <t xml:space="preserve"> BEZROBOTNI  ZAREJESTROWANI  WEDŁUG  POZIOMU  WYKSZTAŁCENIA  W  2020 R. </t>
    </r>
  </si>
  <si>
    <r>
      <rPr>
        <sz val="9"/>
        <color indexed="8"/>
        <rFont val="Arial"/>
        <family val="2"/>
        <charset val="238"/>
      </rPr>
      <t>TABL. 38.</t>
    </r>
    <r>
      <rPr>
        <b/>
        <sz val="9"/>
        <color indexed="8"/>
        <rFont val="Arial"/>
        <family val="2"/>
        <charset val="238"/>
      </rPr>
      <t xml:space="preserve"> BEZROBOTNI  ZAREJESTROWANI  WEDŁUG  POZIOMU  WYKSZTAŁCENIA  W  2020 R. (dok.)</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</si>
  <si>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2020 R. </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</si>
  <si>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2020. (cd.)</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</si>
  <si>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2020 R.  (cd.)</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</si>
  <si>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2020 R.  (dok.)</t>
    </r>
  </si>
  <si>
    <r>
      <rPr>
        <sz val="9"/>
        <color indexed="8"/>
        <rFont val="Arial"/>
        <family val="2"/>
        <charset val="238"/>
      </rPr>
      <t xml:space="preserve">TABL. 44. </t>
    </r>
    <r>
      <rPr>
        <b/>
        <sz val="9"/>
        <color indexed="8"/>
        <rFont val="Arial"/>
        <family val="2"/>
        <charset val="238"/>
      </rPr>
      <t xml:space="preserve"> WYBRANE  WSKAŹNIKI OGÓLNOPOLSKIE </t>
    </r>
  </si>
  <si>
    <r>
      <rPr>
        <sz val="9"/>
        <color indexed="8"/>
        <rFont val="Arial"/>
        <family val="2"/>
        <charset val="238"/>
      </rPr>
      <t xml:space="preserve">TABL. 44. </t>
    </r>
    <r>
      <rPr>
        <b/>
        <sz val="9"/>
        <color indexed="8"/>
        <rFont val="Arial"/>
        <family val="2"/>
        <charset val="238"/>
      </rPr>
      <t xml:space="preserve"> WYBRANE  WSKAŹNIKI OGÓLNOPOLSKIE  (cd.) </t>
    </r>
  </si>
  <si>
    <r>
      <rPr>
        <sz val="9"/>
        <color indexed="8"/>
        <rFont val="Arial"/>
        <family val="2"/>
        <charset val="238"/>
      </rPr>
      <t>TABL. 44.</t>
    </r>
    <r>
      <rPr>
        <b/>
        <sz val="9"/>
        <color indexed="8"/>
        <rFont val="Arial"/>
        <family val="2"/>
        <charset val="238"/>
      </rPr>
      <t xml:space="preserve">  WYBRANE  WSKAŹNIKI OGÓLNOPOLSKIE  (dok.) </t>
    </r>
  </si>
  <si>
    <r>
      <rPr>
        <sz val="9"/>
        <color indexed="8"/>
        <rFont val="Arial"/>
        <family val="2"/>
        <charset val="238"/>
      </rPr>
      <t>TABL. 45.</t>
    </r>
    <r>
      <rPr>
        <b/>
        <sz val="9"/>
        <color indexed="8"/>
        <rFont val="Arial"/>
        <family val="2"/>
        <charset val="238"/>
      </rPr>
      <t xml:space="preserve"> PODSTAWOWE  DANE  O  WOJEWÓDZTWACH </t>
    </r>
  </si>
  <si>
    <r>
      <rPr>
        <sz val="9"/>
        <color indexed="8"/>
        <rFont val="Arial"/>
        <family val="2"/>
        <charset val="238"/>
      </rPr>
      <t>TABL. 45.</t>
    </r>
    <r>
      <rPr>
        <b/>
        <sz val="9"/>
        <color indexed="8"/>
        <rFont val="Arial"/>
        <family val="2"/>
        <charset val="238"/>
      </rPr>
      <t xml:space="preserve"> PODSTAWOWE  DANE  O  WOJEWÓDZTWACH  (cd.)</t>
    </r>
  </si>
  <si>
    <r>
      <rPr>
        <sz val="9"/>
        <color indexed="8"/>
        <rFont val="Arial"/>
        <family val="2"/>
        <charset val="238"/>
      </rPr>
      <t xml:space="preserve">TABL. 45. </t>
    </r>
    <r>
      <rPr>
        <b/>
        <sz val="9"/>
        <color indexed="8"/>
        <rFont val="Arial"/>
        <family val="2"/>
        <charset val="238"/>
      </rPr>
      <t xml:space="preserve">PODSTAWOWE  DANE  O  WOJEWÓDZTWACH  (cd.) </t>
    </r>
  </si>
  <si>
    <r>
      <rPr>
        <sz val="9"/>
        <color indexed="8"/>
        <rFont val="Arial"/>
        <family val="2"/>
        <charset val="238"/>
      </rPr>
      <t>TABL. 45.</t>
    </r>
    <r>
      <rPr>
        <b/>
        <sz val="9"/>
        <color indexed="8"/>
        <rFont val="Arial"/>
        <family val="2"/>
        <charset val="238"/>
      </rPr>
      <t xml:space="preserve"> PODSTAWOWE  DANE  O  WOJEWÓDZTWACH  (cd.) </t>
    </r>
  </si>
  <si>
    <r>
      <rPr>
        <sz val="9"/>
        <color indexed="8"/>
        <rFont val="Arial"/>
        <family val="2"/>
        <charset val="238"/>
      </rPr>
      <t xml:space="preserve">TABL. 45. </t>
    </r>
    <r>
      <rPr>
        <b/>
        <sz val="9"/>
        <color indexed="8"/>
        <rFont val="Arial"/>
        <family val="2"/>
        <charset val="238"/>
      </rPr>
      <t xml:space="preserve">PODSTAWOWE  DANE  O  WOJEWÓDZTWACH  (dok.) </t>
    </r>
  </si>
  <si>
    <t>TABL.18</t>
  </si>
  <si>
    <t>TABL.21CZ.1</t>
  </si>
  <si>
    <t>TABL.21CZ.2</t>
  </si>
  <si>
    <t>TABL.22</t>
  </si>
  <si>
    <t>TABL.23CZ.1</t>
  </si>
  <si>
    <t>TABL.23CZ.2</t>
  </si>
  <si>
    <t>TABL.26CZ.3</t>
  </si>
  <si>
    <t>TABL.27</t>
  </si>
  <si>
    <t>TABL.28CZ.1</t>
  </si>
  <si>
    <t>TABL.28CZ.2</t>
  </si>
  <si>
    <t>TABL.30CZ.3</t>
  </si>
  <si>
    <t>TABL.30CZ.4</t>
  </si>
  <si>
    <t>TABL.30CZ.5</t>
  </si>
  <si>
    <t>TABL.31</t>
  </si>
  <si>
    <t>TABL.32CZ.1</t>
  </si>
  <si>
    <t>TABL.32CZ.2</t>
  </si>
  <si>
    <t>TABL.34CZ.1A</t>
  </si>
  <si>
    <t>TABL.34CZ.2A</t>
  </si>
  <si>
    <t>TABL.34CZ.3</t>
  </si>
  <si>
    <t>TABL.34CZ.3A</t>
  </si>
  <si>
    <t>TABL.43CZ.1A</t>
  </si>
  <si>
    <t>TABL.43CZ.2A</t>
  </si>
  <si>
    <t>TABL.44CZ.3</t>
  </si>
  <si>
    <t>TABL.44CZ.4</t>
  </si>
  <si>
    <t>TABL.45CZ.5</t>
  </si>
  <si>
    <t>TABL.45CZ.6</t>
  </si>
  <si>
    <t>TABL.45CZ.7</t>
  </si>
  <si>
    <t>LUDNOŚĆ W  2019 R.
POPULATION IN  2019</t>
  </si>
  <si>
    <r>
      <t xml:space="preserve">BEZROBOTNI  ZAREJESTROWANI  I  OFERTY  PRACY  W  2020 R.
</t>
    </r>
    <r>
      <rPr>
        <sz val="8"/>
        <color rgb="FF7D7D7D"/>
        <rFont val="Arial"/>
        <family val="2"/>
        <charset val="238"/>
      </rPr>
      <t>REGISTERED  UNEMPLOYED  PERSONS  AND  JOB  OFFERS  IN  2020</t>
    </r>
  </si>
  <si>
    <r>
      <t xml:space="preserve">BEZROBOTNI  ZAREJESTROWANI  WEDŁUG  WIEKU  W  2020 R. 
</t>
    </r>
    <r>
      <rPr>
        <sz val="8"/>
        <color rgb="FF7D7D7D"/>
        <rFont val="Arial"/>
        <family val="2"/>
        <charset val="238"/>
      </rPr>
      <t>REGISTERED  UNEMPLOYED  PERSONS  BY  AGE  IN  2020</t>
    </r>
  </si>
  <si>
    <r>
      <t xml:space="preserve">BEZROBOTNI  ZAREJESTROWANI  WEDŁUG  POZIOMU  WYKSZTAŁCENIA  W  2020 R. 
</t>
    </r>
    <r>
      <rPr>
        <sz val="8"/>
        <color rgb="FF7D7D7D"/>
        <rFont val="Arial"/>
        <family val="2"/>
        <charset val="238"/>
      </rPr>
      <t>REGISTERED  UNEMPLOYED  PERSONS  BY  EDUCATIONAL  LEVEL  IN  2020</t>
    </r>
  </si>
  <si>
    <r>
      <t xml:space="preserve">PODMIOTY  GOSPODARKI  NARODOWEJ  W REJESTRZE REGON W 2020 R.
</t>
    </r>
    <r>
      <rPr>
        <sz val="8"/>
        <color rgb="FF7D7D7D"/>
        <rFont val="Arial"/>
        <family val="2"/>
        <charset val="238"/>
      </rPr>
      <t>ENTITIES  OF  THE  NATIONAL  ECONOMY IN THE REGON REGISTER IN 2020</t>
    </r>
  </si>
  <si>
    <r>
      <t xml:space="preserve">PODMIOTY  GOSPODARKI  NARODOWEJ  W REJESTRZE REGON W  2020 R.
</t>
    </r>
    <r>
      <rPr>
        <sz val="8"/>
        <color rgb="FF7D7D7D"/>
        <rFont val="Arial"/>
        <family val="2"/>
        <charset val="238"/>
      </rPr>
      <t>ENTITIES  OF  THE  NATIONAL  ECONOMY  IN THE REGON REGISTER IN  2020</t>
    </r>
  </si>
  <si>
    <t xml:space="preserve">                   End of June 2020</t>
  </si>
  <si>
    <t xml:space="preserve">                   Stan w końcu czerwca 2020 r.</t>
  </si>
  <si>
    <r>
      <t xml:space="preserve">OKRESY
</t>
    </r>
    <r>
      <rPr>
        <sz val="7"/>
        <color rgb="FF7D7D7D"/>
        <rFont val="Czcionka tekstu podstawowego"/>
        <charset val="238"/>
      </rPr>
      <t>PERIODS</t>
    </r>
    <r>
      <rPr>
        <sz val="7"/>
        <rFont val="Czcionka tekstu podstawowego"/>
        <family val="2"/>
        <charset val="238"/>
      </rPr>
      <t xml:space="preserve">
 </t>
    </r>
    <r>
      <rPr>
        <sz val="7"/>
        <rFont val="Czcionka tekstu podstawowego"/>
        <charset val="238"/>
      </rPr>
      <t xml:space="preserve">A </t>
    </r>
    <r>
      <rPr>
        <sz val="7"/>
        <rFont val="Czcionka tekstu podstawowego"/>
        <family val="2"/>
        <charset val="238"/>
      </rPr>
      <t xml:space="preserve">- stan w dniu 31 III 2020
</t>
    </r>
    <r>
      <rPr>
        <sz val="7"/>
        <rFont val="Czcionka tekstu podstawowego"/>
        <charset val="238"/>
      </rPr>
      <t xml:space="preserve">        </t>
    </r>
    <r>
      <rPr>
        <sz val="7"/>
        <color rgb="FF7D7D7D"/>
        <rFont val="Czcionka tekstu podstawowego"/>
        <charset val="238"/>
      </rPr>
      <t xml:space="preserve">as of March 31, 2020                   </t>
    </r>
    <r>
      <rPr>
        <sz val="7"/>
        <rFont val="Czcionka tekstu podstawowego"/>
        <family val="2"/>
        <charset val="238"/>
      </rPr>
      <t xml:space="preserve">    
  </t>
    </r>
    <r>
      <rPr>
        <sz val="7"/>
        <rFont val="Czcionka tekstu podstawowego"/>
        <charset val="238"/>
      </rPr>
      <t xml:space="preserve">B </t>
    </r>
    <r>
      <rPr>
        <sz val="7"/>
        <rFont val="Czcionka tekstu podstawowego"/>
        <family val="2"/>
        <charset val="238"/>
      </rPr>
      <t xml:space="preserve">- stan w dniu 30 VI 2020
           </t>
    </r>
    <r>
      <rPr>
        <sz val="7"/>
        <color rgb="FF7D7D7D"/>
        <rFont val="Czcionka tekstu podstawowego"/>
        <charset val="238"/>
      </rPr>
      <t xml:space="preserve"> as of June 30, 2020</t>
    </r>
  </si>
  <si>
    <r>
      <t xml:space="preserve">Bezrobotni zarejestrowani  – stan w końcu czerwca 2020 r.                                                                                   
</t>
    </r>
    <r>
      <rPr>
        <sz val="7"/>
        <color rgb="FF7D7D7D"/>
        <rFont val="Arial"/>
        <family val="2"/>
        <charset val="238"/>
      </rPr>
      <t>Registered unemployed persons – end of June 2020</t>
    </r>
  </si>
  <si>
    <r>
      <t xml:space="preserve">Bezrobotni – w czerwcu 2020 r.
</t>
    </r>
    <r>
      <rPr>
        <sz val="7"/>
        <color rgb="FF7D7D7D"/>
        <rFont val="Arial"/>
        <family val="2"/>
        <charset val="238"/>
      </rPr>
      <t>Unemployed persons – in June 2020</t>
    </r>
  </si>
  <si>
    <r>
      <t xml:space="preserve">Liczba zarejestro-
wanych bezro-
botnych na 1 ofertę
pracy –
 w czerwcu 2020 r. 
</t>
    </r>
    <r>
      <rPr>
        <sz val="7"/>
        <color rgb="FF7D7D7D"/>
        <rFont val="Arial"/>
        <family val="2"/>
        <charset val="238"/>
      </rPr>
      <t>Number of 
unemployed 
persons, registered 
per 1 job 
advertisement – 
in June 2020</t>
    </r>
  </si>
  <si>
    <r>
      <t xml:space="preserve">Mieszkania oddane do użytkowania – w okresie I–VI 2020 r.
</t>
    </r>
    <r>
      <rPr>
        <sz val="7"/>
        <color rgb="FF7D7D7D"/>
        <rFont val="Arial"/>
        <family val="2"/>
        <charset val="238"/>
      </rPr>
      <t>Dwellings completed – in the period I–VI 2020</t>
    </r>
  </si>
  <si>
    <t xml:space="preserve">I–VI
2019=100 </t>
  </si>
  <si>
    <r>
      <t>109033</t>
    </r>
    <r>
      <rPr>
        <vertAlign val="superscript"/>
        <sz val="8"/>
        <color theme="1"/>
        <rFont val="Arial"/>
        <family val="2"/>
        <charset val="238"/>
      </rPr>
      <t>e</t>
    </r>
  </si>
  <si>
    <r>
      <t>39379</t>
    </r>
    <r>
      <rPr>
        <vertAlign val="superscript"/>
        <sz val="8"/>
        <color theme="1"/>
        <rFont val="Arial"/>
        <family val="2"/>
        <charset val="238"/>
      </rPr>
      <t>f</t>
    </r>
  </si>
  <si>
    <r>
      <t>74948</t>
    </r>
    <r>
      <rPr>
        <vertAlign val="superscript"/>
        <sz val="8"/>
        <color theme="1"/>
        <rFont val="Arial"/>
        <family val="2"/>
        <charset val="238"/>
      </rPr>
      <t>g</t>
    </r>
  </si>
  <si>
    <r>
      <t>121082</t>
    </r>
    <r>
      <rPr>
        <vertAlign val="superscript"/>
        <sz val="8"/>
        <color theme="1"/>
        <rFont val="Arial"/>
        <family val="2"/>
        <charset val="238"/>
      </rPr>
      <t>h</t>
    </r>
  </si>
  <si>
    <r>
      <t>84327</t>
    </r>
    <r>
      <rPr>
        <vertAlign val="superscript"/>
        <sz val="8"/>
        <color theme="1"/>
        <rFont val="Arial"/>
        <family val="2"/>
        <charset val="238"/>
      </rPr>
      <t>e</t>
    </r>
  </si>
  <si>
    <r>
      <t>26836</t>
    </r>
    <r>
      <rPr>
        <vertAlign val="superscript"/>
        <sz val="8"/>
        <color theme="1"/>
        <rFont val="Arial"/>
        <family val="2"/>
        <charset val="238"/>
      </rPr>
      <t>f</t>
    </r>
  </si>
  <si>
    <r>
      <t>56690</t>
    </r>
    <r>
      <rPr>
        <vertAlign val="superscript"/>
        <sz val="8"/>
        <color theme="1"/>
        <rFont val="Arial"/>
        <family val="2"/>
        <charset val="238"/>
      </rPr>
      <t>g</t>
    </r>
  </si>
  <si>
    <r>
      <t>95723</t>
    </r>
    <r>
      <rPr>
        <vertAlign val="superscript"/>
        <sz val="8"/>
        <color theme="1"/>
        <rFont val="Arial"/>
        <family val="2"/>
        <charset val="238"/>
      </rPr>
      <t>h</t>
    </r>
  </si>
  <si>
    <r>
      <t>5032</t>
    </r>
    <r>
      <rPr>
        <vertAlign val="superscript"/>
        <sz val="8"/>
        <color theme="1"/>
        <rFont val="Arial"/>
        <family val="2"/>
        <charset val="238"/>
      </rPr>
      <t>e</t>
    </r>
  </si>
  <si>
    <r>
      <t>2251</t>
    </r>
    <r>
      <rPr>
        <vertAlign val="superscript"/>
        <sz val="8"/>
        <color theme="1"/>
        <rFont val="Arial"/>
        <family val="2"/>
        <charset val="238"/>
      </rPr>
      <t>f</t>
    </r>
  </si>
  <si>
    <r>
      <t>3627</t>
    </r>
    <r>
      <rPr>
        <vertAlign val="superscript"/>
        <sz val="8"/>
        <color theme="1"/>
        <rFont val="Arial"/>
        <family val="2"/>
        <charset val="238"/>
      </rPr>
      <t>g</t>
    </r>
  </si>
  <si>
    <r>
      <t>5050</t>
    </r>
    <r>
      <rPr>
        <vertAlign val="superscript"/>
        <sz val="8"/>
        <color theme="1"/>
        <rFont val="Arial"/>
        <family val="2"/>
        <charset val="238"/>
      </rPr>
      <t>h</t>
    </r>
  </si>
  <si>
    <r>
      <rPr>
        <sz val="9"/>
        <color indexed="8"/>
        <rFont val="Arial"/>
        <family val="2"/>
        <charset val="238"/>
      </rPr>
      <t xml:space="preserve">TABL. 31. </t>
    </r>
    <r>
      <rPr>
        <b/>
        <sz val="9"/>
        <color indexed="8"/>
        <rFont val="Arial"/>
        <family val="2"/>
        <charset val="238"/>
      </rPr>
      <t>PRZESTĘPSTWA STWIERDZONE I WSKAŹNIKI WYKRYWALNOŚCI SPRAWCÓW PRZESTĘPSTW 
                  W OKRESIE STYCZEŃ–CZERWIEC 2020 R.</t>
    </r>
    <r>
      <rPr>
        <b/>
        <vertAlign val="superscript"/>
        <sz val="9"/>
        <color rgb="FF000000"/>
        <rFont val="Arial"/>
        <family val="2"/>
        <charset val="238"/>
      </rPr>
      <t>a</t>
    </r>
  </si>
  <si>
    <r>
      <t>                  ASCERTAINED CRIMES AND RATES OF DETECTABILITY OF DELIQUENTS IN CRIMES IN THE
                  PERIOD JANUARY–JUNE 2020</t>
    </r>
    <r>
      <rPr>
        <vertAlign val="superscript"/>
        <sz val="9"/>
        <color rgb="FF7D7D7D"/>
        <rFont val="Arial"/>
        <family val="2"/>
        <charset val="238"/>
      </rPr>
      <t>a</t>
    </r>
  </si>
  <si>
    <t xml:space="preserve">                   Stan w dniu 31 grudnia</t>
  </si>
  <si>
    <t xml:space="preserve">                   As of  31st December </t>
  </si>
  <si>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b</t>
    </r>
    <r>
      <rPr>
        <sz val="7"/>
        <color indexed="8"/>
        <rFont val="Arial"/>
        <family val="2"/>
        <charset val="238"/>
      </rPr>
      <t xml:space="preserve"> Stan w dniu 31 grudnia. </t>
    </r>
    <r>
      <rPr>
        <b/>
        <sz val="7"/>
        <color indexed="8"/>
        <rFont val="Arial"/>
        <family val="2"/>
        <charset val="238"/>
      </rPr>
      <t>c</t>
    </r>
    <r>
      <rPr>
        <sz val="7"/>
        <color indexed="8"/>
        <rFont val="Arial"/>
        <family val="2"/>
        <charset val="238"/>
      </rPr>
      <t xml:space="preserve">  Różnica między liczbą urodzeń żywych i liczbą zgonów w danym okresie. </t>
    </r>
    <r>
      <rPr>
        <b/>
        <sz val="7"/>
        <color indexed="8"/>
        <rFont val="Arial"/>
        <family val="2"/>
        <charset val="238"/>
      </rPr>
      <t>d</t>
    </r>
    <r>
      <rPr>
        <sz val="7"/>
        <color indexed="8"/>
        <rFont val="Arial"/>
        <family val="2"/>
        <charset val="238"/>
      </rPr>
      <t xml:space="preserve">   Dzieci w wieku  poniżej 1 roku.  </t>
    </r>
    <r>
      <rPr>
        <b/>
        <sz val="7"/>
        <color indexed="8"/>
        <rFont val="Arial"/>
        <family val="2"/>
        <charset val="238"/>
      </rPr>
      <t xml:space="preserve">e </t>
    </r>
    <r>
      <rPr>
        <sz val="7"/>
        <color indexed="8"/>
        <rFont val="Arial"/>
        <family val="2"/>
        <charset val="238"/>
      </rPr>
      <t xml:space="preserve"> Na 1000 urodzeń żywych. </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</si>
  <si>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As of 31st December. </t>
    </r>
    <r>
      <rPr>
        <b/>
        <sz val="7"/>
        <color rgb="FF7D7D7D"/>
        <rFont val="Arial"/>
        <family val="2"/>
        <charset val="238"/>
      </rPr>
      <t>c</t>
    </r>
    <r>
      <rPr>
        <sz val="7"/>
        <color rgb="FF7D7D7D"/>
        <rFont val="Arial"/>
        <family val="2"/>
        <charset val="238"/>
      </rPr>
      <t xml:space="preserve"> Number of live births minus deaths in a given period. </t>
    </r>
    <r>
      <rPr>
        <b/>
        <sz val="7"/>
        <color rgb="FF7D7D7D"/>
        <rFont val="Arial"/>
        <family val="2"/>
        <charset val="238"/>
      </rPr>
      <t xml:space="preserve">d </t>
    </r>
    <r>
      <rPr>
        <sz val="7"/>
        <color rgb="FF7D7D7D"/>
        <rFont val="Arial"/>
        <family val="2"/>
        <charset val="238"/>
      </rPr>
      <t xml:space="preserve">Children under the age of 1. </t>
    </r>
    <r>
      <rPr>
        <b/>
        <sz val="7"/>
        <color rgb="FF7D7D7D"/>
        <rFont val="Arial"/>
        <family val="2"/>
        <charset val="238"/>
      </rPr>
      <t>e</t>
    </r>
    <r>
      <rPr>
        <sz val="7"/>
        <color rgb="FF7D7D7D"/>
        <rFont val="Arial"/>
        <family val="2"/>
        <charset val="238"/>
      </rPr>
      <t xml:space="preserve">  Per 1000 live births.  </t>
    </r>
  </si>
  <si>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 xml:space="preserve">b </t>
    </r>
    <r>
      <rPr>
        <sz val="7"/>
        <color indexed="8"/>
        <rFont val="Arial"/>
        <family val="2"/>
        <charset val="238"/>
      </rPr>
      <t xml:space="preserve">Stan w dniu 31 grudnia. </t>
    </r>
    <r>
      <rPr>
        <b/>
        <sz val="7"/>
        <color indexed="8"/>
        <rFont val="Arial"/>
        <family val="2"/>
        <charset val="238"/>
      </rPr>
      <t xml:space="preserve">c </t>
    </r>
    <r>
      <rPr>
        <sz val="7"/>
        <color indexed="8"/>
        <rFont val="Arial"/>
        <family val="2"/>
        <charset val="238"/>
      </rPr>
      <t xml:space="preserve">Różnica między liczbą urodzeń żywych i liczbą zgonów w danym okresie. </t>
    </r>
    <r>
      <rPr>
        <b/>
        <sz val="7"/>
        <color indexed="8"/>
        <rFont val="Arial"/>
        <family val="2"/>
        <charset val="238"/>
      </rPr>
      <t xml:space="preserve">d </t>
    </r>
    <r>
      <rPr>
        <sz val="7"/>
        <color indexed="8"/>
        <rFont val="Arial"/>
        <family val="2"/>
        <charset val="238"/>
      </rPr>
      <t xml:space="preserve">Dzieci w wieku  poniżej 1 roku. </t>
    </r>
    <r>
      <rPr>
        <b/>
        <sz val="7"/>
        <color indexed="8"/>
        <rFont val="Arial"/>
        <family val="2"/>
        <charset val="238"/>
      </rPr>
      <t xml:space="preserve">e </t>
    </r>
    <r>
      <rPr>
        <sz val="7"/>
        <color indexed="8"/>
        <rFont val="Arial"/>
        <family val="2"/>
        <charset val="238"/>
      </rPr>
      <t xml:space="preserve">Na 1000 urodzeń żywych. </t>
    </r>
  </si>
  <si>
    <r>
      <rPr>
        <b/>
        <sz val="7"/>
        <color rgb="FF7D7D7D"/>
        <rFont val="Arial"/>
        <family val="2"/>
        <charset val="238"/>
      </rPr>
      <t xml:space="preserve">a </t>
    </r>
    <r>
      <rPr>
        <sz val="7"/>
        <color rgb="FF7D7D7D"/>
        <rFont val="Arial"/>
        <family val="2"/>
        <charset val="238"/>
      </rPr>
      <t xml:space="preserve">See methodological notes item 1. </t>
    </r>
    <r>
      <rPr>
        <b/>
        <sz val="7"/>
        <color rgb="FF7D7D7D"/>
        <rFont val="Arial"/>
        <family val="2"/>
        <charset val="238"/>
      </rPr>
      <t xml:space="preserve">b </t>
    </r>
    <r>
      <rPr>
        <sz val="7"/>
        <color rgb="FF7D7D7D"/>
        <rFont val="Arial"/>
        <family val="2"/>
        <charset val="238"/>
      </rPr>
      <t xml:space="preserve">As of 31st December. </t>
    </r>
    <r>
      <rPr>
        <b/>
        <sz val="7"/>
        <color rgb="FF7D7D7D"/>
        <rFont val="Arial"/>
        <family val="2"/>
        <charset val="238"/>
      </rPr>
      <t xml:space="preserve">c </t>
    </r>
    <r>
      <rPr>
        <sz val="7"/>
        <color rgb="FF7D7D7D"/>
        <rFont val="Arial"/>
        <family val="2"/>
        <charset val="238"/>
      </rPr>
      <t xml:space="preserve">Number of live births minus deaths in a given period. </t>
    </r>
    <r>
      <rPr>
        <b/>
        <sz val="7"/>
        <color rgb="FF7D7D7D"/>
        <rFont val="Arial"/>
        <family val="2"/>
        <charset val="238"/>
      </rPr>
      <t xml:space="preserve">d </t>
    </r>
    <r>
      <rPr>
        <sz val="7"/>
        <color rgb="FF7D7D7D"/>
        <rFont val="Arial"/>
        <family val="2"/>
        <charset val="238"/>
      </rPr>
      <t xml:space="preserve">Children under the age of 1. </t>
    </r>
    <r>
      <rPr>
        <b/>
        <sz val="7"/>
        <color rgb="FF7D7D7D"/>
        <rFont val="Arial"/>
        <family val="2"/>
        <charset val="238"/>
      </rPr>
      <t xml:space="preserve">e </t>
    </r>
    <r>
      <rPr>
        <sz val="7"/>
        <color rgb="FF7D7D7D"/>
        <rFont val="Arial"/>
        <family val="2"/>
        <charset val="238"/>
      </rPr>
      <t xml:space="preserve">Per 1000 live births. </t>
    </r>
  </si>
  <si>
    <t xml:space="preserve">                   Stan w dniu 30 czerwca</t>
  </si>
  <si>
    <t xml:space="preserve">                   As of 30th June</t>
  </si>
  <si>
    <t>                  Stan w dniu 30 czerwca</t>
  </si>
  <si>
    <t xml:space="preserve">                  As of 30th June</t>
  </si>
  <si>
    <r>
      <rPr>
        <sz val="9"/>
        <color indexed="8"/>
        <rFont val="Arial"/>
        <family val="2"/>
        <charset val="238"/>
      </rPr>
      <t>TABL. 39.  </t>
    </r>
    <r>
      <rPr>
        <b/>
        <sz val="9"/>
        <color indexed="8"/>
        <rFont val="Arial"/>
        <family val="2"/>
        <charset val="238"/>
      </rPr>
      <t>MIESZKANIA  ODDANE  DO  UŻYTKOWANIA  W  OKRESIE STYCZEŃ – CZERWIEC 2020  R.</t>
    </r>
  </si>
  <si>
    <t xml:space="preserve">                  DWELLINGS  COMPLETED  IN  THE  PERIOD JANUARY – JUNE 2020 </t>
  </si>
  <si>
    <r>
      <rPr>
        <sz val="9"/>
        <color indexed="8"/>
        <rFont val="Arial"/>
        <family val="2"/>
        <charset val="238"/>
      </rPr>
      <t>TABL. 39.  </t>
    </r>
    <r>
      <rPr>
        <b/>
        <sz val="9"/>
        <color indexed="8"/>
        <rFont val="Arial"/>
        <family val="2"/>
        <charset val="238"/>
      </rPr>
      <t>MIESZKANIA ODDANE DO UŻYTKOWANIA W  OKRESIE STYCZEŃ – CZERWIEC 2020 R. (dok.)</t>
    </r>
  </si>
  <si>
    <t xml:space="preserve">                   DWELLINGS  COMPLETED  IN  THE  PERIOD  JANUARY – JUNE 2020 (cont.)</t>
  </si>
  <si>
    <r>
      <t>                  ASCERTAINED CRIMES IN THE PERIOD   JANUARY – JUNE 2020</t>
    </r>
    <r>
      <rPr>
        <vertAlign val="superscript"/>
        <sz val="9"/>
        <color rgb="FF7D7D7D"/>
        <rFont val="Arial"/>
        <family val="2"/>
        <charset val="238"/>
      </rPr>
      <t>a</t>
    </r>
  </si>
  <si>
    <r>
      <t xml:space="preserve">                  ASCERTAINED CRIMES IN THE PERIOD JANUARY – JUNE 2020</t>
    </r>
    <r>
      <rPr>
        <vertAlign val="superscript"/>
        <sz val="9"/>
        <color rgb="FF7D7D7D"/>
        <rFont val="Arial"/>
        <family val="2"/>
        <charset val="238"/>
      </rPr>
      <t xml:space="preserve">a </t>
    </r>
    <r>
      <rPr>
        <sz val="9"/>
        <color rgb="FF7D7D7D"/>
        <rFont val="Arial"/>
        <family val="2"/>
        <charset val="238"/>
      </rPr>
      <t>(cont.)</t>
    </r>
  </si>
  <si>
    <r>
      <rPr>
        <sz val="9"/>
        <color indexed="8"/>
        <rFont val="Arial"/>
        <family val="2"/>
        <charset val="238"/>
      </rPr>
      <t>TABL. 40.</t>
    </r>
    <r>
      <rPr>
        <b/>
        <sz val="9"/>
        <color indexed="8"/>
        <rFont val="Arial"/>
        <family val="2"/>
        <charset val="238"/>
      </rPr>
      <t xml:space="preserve"> PRZESTĘPSTWA STWIERDZONE W OKRESIE STYCZEŃ – CZERWIEC 2020 R.</t>
    </r>
    <r>
      <rPr>
        <b/>
        <vertAlign val="superscript"/>
        <sz val="9"/>
        <color indexed="8"/>
        <rFont val="Arial"/>
        <family val="2"/>
        <charset val="238"/>
      </rPr>
      <t xml:space="preserve">a </t>
    </r>
  </si>
  <si>
    <r>
      <rPr>
        <sz val="9"/>
        <color indexed="8"/>
        <rFont val="Arial"/>
        <family val="2"/>
        <charset val="238"/>
      </rPr>
      <t>TABL. 40.</t>
    </r>
    <r>
      <rPr>
        <b/>
        <sz val="9"/>
        <color indexed="8"/>
        <rFont val="Arial"/>
        <family val="2"/>
        <charset val="238"/>
      </rPr>
      <t xml:space="preserve"> PRZESTĘPSTWA STWIERDZONE W OKRESIE STYCZEŃ – CZERWIEC 2020 R.</t>
    </r>
    <r>
      <rPr>
        <b/>
        <vertAlign val="superscript"/>
        <sz val="9"/>
        <color indexed="8"/>
        <rFont val="Arial"/>
        <family val="2"/>
        <charset val="238"/>
      </rPr>
      <t>a</t>
    </r>
    <r>
      <rPr>
        <b/>
        <sz val="9"/>
        <color indexed="8"/>
        <rFont val="Arial"/>
        <family val="2"/>
        <charset val="238"/>
      </rPr>
      <t xml:space="preserve"> (dok.)</t>
    </r>
  </si>
  <si>
    <r>
      <rPr>
        <sz val="8.6999999999999993"/>
        <color indexed="8"/>
        <rFont val="Arial"/>
        <family val="2"/>
        <charset val="238"/>
      </rPr>
      <t xml:space="preserve">TABL. 41. </t>
    </r>
    <r>
      <rPr>
        <b/>
        <sz val="8.6999999999999993"/>
        <color indexed="8"/>
        <rFont val="Arial"/>
        <family val="2"/>
        <charset val="238"/>
      </rPr>
      <t>WSKAŹNIKI WYKRYWALNOŚCI SPRAWCÓW PRZESTĘPSTW
                 W OKRESIE STYCZEŃ – CZERWIEC 2020 R.</t>
    </r>
    <r>
      <rPr>
        <b/>
        <vertAlign val="superscript"/>
        <sz val="8.6999999999999993"/>
        <color indexed="8"/>
        <rFont val="Arial"/>
        <family val="2"/>
        <charset val="238"/>
      </rPr>
      <t xml:space="preserve">a </t>
    </r>
  </si>
  <si>
    <r>
      <rPr>
        <sz val="8.6999999999999993"/>
        <color indexed="8"/>
        <rFont val="Arial"/>
        <family val="2"/>
        <charset val="238"/>
      </rPr>
      <t xml:space="preserve">TABL. 41. </t>
    </r>
    <r>
      <rPr>
        <b/>
        <sz val="8.6999999999999993"/>
        <color indexed="8"/>
        <rFont val="Arial"/>
        <family val="2"/>
        <charset val="238"/>
      </rPr>
      <t>WSKAŹNIKI WYKRYWALNOŚCI SPRAWCÓW PRZESTĘPSTW  
                  W OKRESIE STYCZEŃ – CZERWIEC 2020 R.</t>
    </r>
    <r>
      <rPr>
        <b/>
        <vertAlign val="superscript"/>
        <sz val="8.6999999999999993"/>
        <color indexed="8"/>
        <rFont val="Arial"/>
        <family val="2"/>
        <charset val="238"/>
      </rPr>
      <t>a</t>
    </r>
    <r>
      <rPr>
        <b/>
        <sz val="8.6999999999999993"/>
        <color indexed="8"/>
        <rFont val="Arial"/>
        <family val="2"/>
        <charset val="238"/>
      </rPr>
      <t xml:space="preserve"> (dok.)  </t>
    </r>
  </si>
  <si>
    <r>
      <t xml:space="preserve">                 RATES OF DETECTABILITY OF DELINQUENTS IN CRIMES
                 IN THE PERIOD JANUARY – JUNE 2020</t>
    </r>
    <r>
      <rPr>
        <vertAlign val="superscript"/>
        <sz val="8.6999999999999993"/>
        <color rgb="FF7D7D7D"/>
        <rFont val="Arial"/>
        <family val="2"/>
        <charset val="238"/>
      </rPr>
      <t>a</t>
    </r>
  </si>
  <si>
    <r>
      <t xml:space="preserve">                 RATES OF DETECTABILITY OF DELINQUENTS IN CRIMES 
                 IN THE PERIOD JANUARY – JUNE 2020</t>
    </r>
    <r>
      <rPr>
        <vertAlign val="superscript"/>
        <sz val="8.6999999999999993"/>
        <color rgb="FF7D7D7D"/>
        <rFont val="Arial"/>
        <family val="2"/>
        <charset val="238"/>
      </rPr>
      <t>a</t>
    </r>
    <r>
      <rPr>
        <sz val="8.6999999999999993"/>
        <color rgb="FF7D7D7D"/>
        <rFont val="Arial"/>
        <family val="2"/>
        <charset val="238"/>
      </rPr>
      <t xml:space="preserve"> (cont.)</t>
    </r>
  </si>
  <si>
    <r>
      <rPr>
        <sz val="9"/>
        <color indexed="8"/>
        <rFont val="Arial"/>
        <family val="2"/>
        <charset val="238"/>
      </rPr>
      <t xml:space="preserve">TABL. 42. </t>
    </r>
    <r>
      <rPr>
        <b/>
        <sz val="9"/>
        <color indexed="8"/>
        <rFont val="Arial"/>
        <family val="2"/>
        <charset val="238"/>
      </rPr>
      <t xml:space="preserve">WYPADKI  DROGOWE  W OKRESIE STYCZEŃ – CZERWIEC 2020 R. </t>
    </r>
  </si>
  <si>
    <r>
      <rPr>
        <sz val="9"/>
        <color indexed="8"/>
        <rFont val="Arial"/>
        <family val="2"/>
        <charset val="238"/>
      </rPr>
      <t xml:space="preserve">TABL. 42. </t>
    </r>
    <r>
      <rPr>
        <b/>
        <sz val="9"/>
        <color indexed="8"/>
        <rFont val="Arial"/>
        <family val="2"/>
        <charset val="238"/>
      </rPr>
      <t>WYPADKI  DROGOWE  W  OKRESIE STYCZEŃ – CZERWIEC 2020 R. (dok.)</t>
    </r>
  </si>
  <si>
    <t xml:space="preserve">                 ROAD  TRAFFIC  ACCIDENTS  IN  THE PERIOD JANUARY – JUNE 2020</t>
  </si>
  <si>
    <t xml:space="preserve">                  ROAD TRAFFIC ACCIDENTS IN THE PERIOD JANUARY – JUNE 2020 (cont.)</t>
  </si>
  <si>
    <t xml:space="preserve">                  Stan w dniu 30 czerwca</t>
  </si>
  <si>
    <t xml:space="preserve">                 Stan w dniu 30 czerwca</t>
  </si>
  <si>
    <t xml:space="preserve">                 As of 30th June</t>
  </si>
  <si>
    <r>
      <t>Podmioty gospodarki narodowej</t>
    </r>
    <r>
      <rPr>
        <i/>
        <vertAlign val="superscript"/>
        <sz val="7"/>
        <color indexed="8"/>
        <rFont val="Arial"/>
        <family val="2"/>
        <charset val="238"/>
      </rPr>
      <t>a</t>
    </r>
    <r>
      <rPr>
        <i/>
        <vertAlign val="superscript"/>
        <sz val="7"/>
        <color indexed="8"/>
        <rFont val="Times New Roman"/>
        <family val="1"/>
        <charset val="238"/>
      </rPr>
      <t xml:space="preserve"> </t>
    </r>
    <r>
      <rPr>
        <sz val="7"/>
        <color indexed="8"/>
        <rFont val="Arial"/>
        <family val="2"/>
        <charset val="238"/>
      </rPr>
      <t>w rejestrze REGON</t>
    </r>
    <r>
      <rPr>
        <i/>
        <sz val="7"/>
        <color indexed="8"/>
        <rFont val="Times New Roman"/>
        <family val="1"/>
        <charset val="238"/>
      </rPr>
      <t xml:space="preserve"> </t>
    </r>
    <r>
      <rPr>
        <sz val="7"/>
        <color indexed="8"/>
        <rFont val="Arial"/>
        <family val="2"/>
        <charset val="238"/>
      </rPr>
      <t xml:space="preserve">– stan w dniu 30 czerwca 2020 r.
</t>
    </r>
    <r>
      <rPr>
        <sz val="7"/>
        <color rgb="FF7D7D7D"/>
        <rFont val="Arial"/>
        <family val="2"/>
        <charset val="238"/>
      </rPr>
      <t>National economy entities</t>
    </r>
    <r>
      <rPr>
        <vertAlign val="superscript"/>
        <sz val="7"/>
        <color rgb="FF7D7D7D"/>
        <rFont val="Arial"/>
        <family val="2"/>
        <charset val="238"/>
      </rPr>
      <t xml:space="preserve">a </t>
    </r>
    <r>
      <rPr>
        <sz val="7"/>
        <color rgb="FF7D7D7D"/>
        <rFont val="Arial"/>
        <family val="2"/>
        <charset val="238"/>
      </rPr>
      <t>in the REGON register</t>
    </r>
    <r>
      <rPr>
        <vertAlign val="superscript"/>
        <sz val="7"/>
        <color rgb="FF7D7D7D"/>
        <rFont val="Arial"/>
        <family val="2"/>
        <charset val="238"/>
      </rPr>
      <t xml:space="preserve"> </t>
    </r>
    <r>
      <rPr>
        <sz val="7"/>
        <color rgb="FF7D7D7D"/>
        <rFont val="Arial"/>
        <family val="2"/>
        <charset val="238"/>
      </rPr>
      <t>– as of 30th June 2020</t>
    </r>
    <r>
      <rPr>
        <i/>
        <sz val="7"/>
        <color rgb="FF7D7D7D"/>
        <rFont val="Arial"/>
        <family val="2"/>
        <charset val="238"/>
      </rPr>
      <t xml:space="preserve"> </t>
    </r>
  </si>
  <si>
    <t>a  Podstawowych (bez ziarna siewnego); łącznie z mieszankami zbożowymi.  b  Obejmuje bydło, cielęta, trzodę chlewną, owce, konie i drób.  c W wadze poubojowej ciepłej. Od 2018 r. zmieniono współczynniki przeliczeniowe żywca rzeźnego na wagę poubojową ciepłą (wbc); dane nie są porównywalne z danymi za lata poprzednie. W wadze poubojowej ciepłej wskaźniki dynamik podano wg nowych współczynników przeliczeniowych zmienionych od stycznia 2018 r.  d Okres lipiec – grudzień 2018 r. e Okres lipiec 2018 – czerwiec 2019 r. f Okres lipiec – wrzesień 2019 r. g Okres lipiec – grudzień 2019 r. h Okres lipiec 2019 – marzec 2020 r. i Okres lipiec 2019 – czerwiec 2020 r.</t>
  </si>
  <si>
    <t>a  Basic (excluding sowing seeds); including cereal mixes.  b  Data include cattle, calves, pigs, sheep, horses and poultry.  c  In post-slaugther warm weight. Since 2018 the conversion rates in post–slaughter warm weight have been changed; data are not comparable with data for previous years. In post–slaughter warm weight dynamics indicators are given according to new conversion rates changed since January 2018. d The period July – December 2018. e The period July 2018 – June 2019. f The period July – September 2019. g The period July – December 2019.  h The period July 2019 – March 2020. i The period July 2019 – June 2020.</t>
  </si>
  <si>
    <r>
      <t>72,62</t>
    </r>
    <r>
      <rPr>
        <vertAlign val="superscript"/>
        <sz val="8"/>
        <color theme="1"/>
        <rFont val="Arial"/>
        <family val="2"/>
        <charset val="238"/>
      </rPr>
      <t>b</t>
    </r>
  </si>
  <si>
    <r>
      <t>59,67</t>
    </r>
    <r>
      <rPr>
        <vertAlign val="superscript"/>
        <sz val="8"/>
        <color theme="1"/>
        <rFont val="Arial"/>
        <family val="2"/>
        <charset val="238"/>
      </rPr>
      <t>b</t>
    </r>
  </si>
  <si>
    <t>99,5*</t>
  </si>
  <si>
    <t>1386*</t>
  </si>
  <si>
    <t>119,5*</t>
  </si>
  <si>
    <t>80,2*</t>
  </si>
  <si>
    <t>995*</t>
  </si>
  <si>
    <t>124,8*</t>
  </si>
  <si>
    <t>71,8*</t>
  </si>
  <si>
    <t>2130*</t>
  </si>
  <si>
    <t>197,2*</t>
  </si>
  <si>
    <t>214,1*</t>
  </si>
  <si>
    <r>
      <t>4573499</t>
    </r>
    <r>
      <rPr>
        <vertAlign val="superscript"/>
        <sz val="8"/>
        <color theme="1"/>
        <rFont val="Arial"/>
        <family val="2"/>
        <charset val="238"/>
      </rPr>
      <t>b</t>
    </r>
  </si>
  <si>
    <t>679*</t>
  </si>
  <si>
    <t>707*</t>
  </si>
  <si>
    <t>140,5*</t>
  </si>
  <si>
    <t>93,0*</t>
  </si>
  <si>
    <t>47,5*</t>
  </si>
  <si>
    <t>2381*</t>
  </si>
  <si>
    <t>1345*</t>
  </si>
  <si>
    <t>940*</t>
  </si>
  <si>
    <t>256,4*</t>
  </si>
  <si>
    <t>187,3*</t>
  </si>
  <si>
    <t>64,6*</t>
  </si>
  <si>
    <t>4967*</t>
  </si>
  <si>
    <t>2947*</t>
  </si>
  <si>
    <t>4511*</t>
  </si>
  <si>
    <t>1936*</t>
  </si>
  <si>
    <t>2405*</t>
  </si>
  <si>
    <t>421,6*</t>
  </si>
  <si>
    <t>271,1*</t>
  </si>
  <si>
    <t>141,7*</t>
  </si>
  <si>
    <r>
      <t xml:space="preserve">    </t>
    </r>
    <r>
      <rPr>
        <b/>
        <sz val="7"/>
        <color theme="1"/>
        <rFont val="Arial"/>
        <family val="2"/>
        <charset val="238"/>
      </rPr>
      <t xml:space="preserve">U w a g a. </t>
    </r>
    <r>
      <rPr>
        <sz val="7"/>
        <color theme="1"/>
        <rFont val="Arial"/>
        <family val="2"/>
        <charset val="238"/>
      </rPr>
      <t xml:space="preserve">Dane pobrano z Krajowego Systemu Informacji Policji w dniu 21 lipca 2020 r.              </t>
    </r>
  </si>
  <si>
    <r>
      <t xml:space="preserve">  </t>
    </r>
    <r>
      <rPr>
        <b/>
        <sz val="7"/>
        <color rgb="FF7D7D7D"/>
        <rFont val="Arial"/>
        <family val="2"/>
        <charset val="238"/>
      </rPr>
      <t xml:space="preserve">  N o t e</t>
    </r>
    <r>
      <rPr>
        <sz val="7"/>
        <color rgb="FF7D7D7D"/>
        <rFont val="Arial"/>
        <family val="2"/>
        <charset val="238"/>
      </rPr>
      <t xml:space="preserve">. Data were extracted from the National Police Information System (KSIP) on 21st July 2020.         </t>
    </r>
  </si>
  <si>
    <t>U w a g a. Dane pobrano z Krajowego Systemu Informacji Policji w dniu 21 lipca 2020 r.   
Ź r ó d ł o: dane Komendy Głównej Policji.</t>
  </si>
  <si>
    <t xml:space="preserve">N o t e.  Data were extracted from the National Police Information System (KSIP) on 21 July 2020.
S o u r c e: data of the National Police Headquarters. 
</t>
  </si>
  <si>
    <t>U w a g a. Dane pobrano z Krajowego Systemu Informacji Policji w dniu 21 lipca 2020 r.
Ź r ó d ł o: dane Komendy Głównej Policji.</t>
  </si>
  <si>
    <t xml:space="preserve">N o t e. Data were extracted from the National Police Information System (KSIP) on 21st July 2020.
S o u r c e: data of the National Police Headquarters. 
          </t>
  </si>
  <si>
    <r>
      <rPr>
        <b/>
        <sz val="7"/>
        <color theme="1"/>
        <rFont val="Arial"/>
        <family val="2"/>
        <charset val="238"/>
      </rPr>
      <t>U w a g a</t>
    </r>
    <r>
      <rPr>
        <sz val="7"/>
        <color theme="1"/>
        <rFont val="Arial"/>
        <family val="2"/>
        <charset val="238"/>
      </rPr>
      <t xml:space="preserve">. Dane pobrano z Krajowego Systemu Informacji Policji w dniu 21 lipca 2020 r.
Ź r ó d ł o: dane Komendy Głównej Policji.      </t>
    </r>
  </si>
  <si>
    <r>
      <rPr>
        <b/>
        <sz val="7"/>
        <color rgb="FF7D7D7D"/>
        <rFont val="Arial"/>
        <family val="2"/>
        <charset val="238"/>
      </rPr>
      <t>N o t e.</t>
    </r>
    <r>
      <rPr>
        <sz val="7"/>
        <color rgb="FF7D7D7D"/>
        <rFont val="Arial"/>
        <family val="2"/>
        <charset val="238"/>
      </rPr>
      <t xml:space="preserve"> Data were extracted from the National Police Information System (KSIP) on 21st lipca 2020.</t>
    </r>
  </si>
  <si>
    <r>
      <rPr>
        <b/>
        <sz val="7"/>
        <color theme="1"/>
        <rFont val="Arial"/>
        <family val="2"/>
        <charset val="238"/>
      </rPr>
      <t xml:space="preserve">U w a g a. </t>
    </r>
    <r>
      <rPr>
        <sz val="7"/>
        <color theme="1"/>
        <rFont val="Arial"/>
        <family val="2"/>
        <charset val="238"/>
      </rPr>
      <t xml:space="preserve">Dane pobrano z Krajowego Systemu Informacji Policji w dniu 21 lipca 2020 r.
Ź r ó d ł o: dane Komendy Głównej Policji.      </t>
    </r>
  </si>
  <si>
    <r>
      <rPr>
        <b/>
        <sz val="7"/>
        <color rgb="FF7D7D7D"/>
        <rFont val="Arial"/>
        <family val="2"/>
        <charset val="238"/>
      </rPr>
      <t xml:space="preserve">N o t e. </t>
    </r>
    <r>
      <rPr>
        <sz val="7"/>
        <color rgb="FF7D7D7D"/>
        <rFont val="Arial"/>
        <family val="2"/>
        <charset val="238"/>
      </rPr>
      <t>Data were extracted from the National Police Information System (KSIP) on 21st July 2020.</t>
    </r>
  </si>
  <si>
    <t>2142*</t>
  </si>
  <si>
    <t>2732*</t>
  </si>
  <si>
    <t>3239*</t>
  </si>
  <si>
    <t>3725*</t>
  </si>
  <si>
    <t>4214*</t>
  </si>
  <si>
    <t>5223*</t>
  </si>
  <si>
    <t>5632*</t>
  </si>
  <si>
    <t>5978*</t>
  </si>
  <si>
    <t>89,6*</t>
  </si>
  <si>
    <t>530*</t>
  </si>
  <si>
    <t>590*</t>
  </si>
  <si>
    <t>507*</t>
  </si>
  <si>
    <t>486*</t>
  </si>
  <si>
    <t>493*</t>
  </si>
  <si>
    <t>541*</t>
  </si>
  <si>
    <t>409*</t>
  </si>
  <si>
    <t>55112*</t>
  </si>
  <si>
    <t>85451*</t>
  </si>
  <si>
    <t>109,2*</t>
  </si>
  <si>
    <t>99,2*</t>
  </si>
  <si>
    <t>2584*</t>
  </si>
  <si>
    <t>4468*</t>
  </si>
  <si>
    <t>110,6*</t>
  </si>
  <si>
    <t>114,9*</t>
  </si>
  <si>
    <t>–</t>
  </si>
  <si>
    <r>
      <rPr>
        <b/>
        <sz val="7"/>
        <color theme="1"/>
        <rFont val="Arial"/>
        <family val="2"/>
        <charset val="238"/>
      </rPr>
      <t>U w a g a</t>
    </r>
    <r>
      <rPr>
        <sz val="7"/>
        <color theme="1"/>
        <rFont val="Arial"/>
        <family val="2"/>
        <charset val="238"/>
      </rPr>
      <t>. Dane pobrano z Systemu Ewidencji Wypadków i Kolizji w dniu 21 lipca 2020 r.</t>
    </r>
  </si>
  <si>
    <r>
      <rPr>
        <b/>
        <sz val="7"/>
        <color rgb="FF7D7D7D"/>
        <rFont val="Arial"/>
        <family val="2"/>
        <charset val="238"/>
      </rPr>
      <t>N o t e</t>
    </r>
    <r>
      <rPr>
        <sz val="7"/>
        <color rgb="FF7D7D7D"/>
        <rFont val="Arial"/>
        <family val="2"/>
        <charset val="238"/>
      </rPr>
      <t>. Data were extracted from the Traffic Casualties and Clashes System (SEWIK) on 21st July 2020.</t>
    </r>
  </si>
  <si>
    <t>2558*</t>
  </si>
  <si>
    <t>7490*</t>
  </si>
  <si>
    <t>8238*</t>
  </si>
  <si>
    <t>11993*</t>
  </si>
  <si>
    <t>1194*</t>
  </si>
  <si>
    <t>3686*</t>
  </si>
  <si>
    <t>5030*</t>
  </si>
  <si>
    <t>1364*</t>
  </si>
  <si>
    <t>3804*</t>
  </si>
  <si>
    <t>3208*</t>
  </si>
  <si>
    <t>4503*</t>
  </si>
  <si>
    <t>2093538*</t>
  </si>
  <si>
    <t>979559*</t>
  </si>
  <si>
    <t>1113979*</t>
  </si>
  <si>
    <t xml:space="preserve"> .   </t>
  </si>
  <si>
    <r>
      <t xml:space="preserve">Ceny wybranych produktów rolnych i zwierząt gospodarskich uzyskiwane przez rolników na targowiskach – w marcu 2020 r.    
</t>
    </r>
    <r>
      <rPr>
        <sz val="7"/>
        <color rgb="FF7D7D7D"/>
        <rFont val="Arial"/>
        <family val="2"/>
        <charset val="238"/>
      </rPr>
      <t>Marketplace prices of selected agricultural products and livestock – in March 2020</t>
    </r>
  </si>
  <si>
    <t xml:space="preserve">III
2019=100 </t>
  </si>
  <si>
    <t>6261,6*</t>
  </si>
  <si>
    <t>2406,3*</t>
  </si>
  <si>
    <t>104,8*</t>
  </si>
  <si>
    <t>516,9*</t>
  </si>
  <si>
    <t>389,1*</t>
  </si>
  <si>
    <t>82,4*</t>
  </si>
  <si>
    <t>491,0*</t>
  </si>
  <si>
    <t>169,0*</t>
  </si>
  <si>
    <t>1163,5*</t>
  </si>
  <si>
    <t>125,3*</t>
  </si>
  <si>
    <t>1017,6*</t>
  </si>
  <si>
    <t>128,5*</t>
  </si>
  <si>
    <t>158,3*</t>
  </si>
  <si>
    <t>473,0*</t>
  </si>
  <si>
    <t>110,8*</t>
  </si>
  <si>
    <t>44,1*</t>
  </si>
  <si>
    <t>XII 2019</t>
  </si>
  <si>
    <t xml:space="preserve">XII
2018=100 </t>
  </si>
  <si>
    <t>104,7*</t>
  </si>
  <si>
    <t>104,6*</t>
  </si>
  <si>
    <t>104,0*</t>
  </si>
  <si>
    <t>97,9*</t>
  </si>
  <si>
    <t>99,0*</t>
  </si>
  <si>
    <t>99,9*</t>
  </si>
  <si>
    <t>99,6*</t>
  </si>
  <si>
    <t>101,8*</t>
  </si>
  <si>
    <t>102,3*</t>
  </si>
  <si>
    <t>100,9*</t>
  </si>
  <si>
    <t>97,2*</t>
  </si>
  <si>
    <r>
      <t>103,9</t>
    </r>
    <r>
      <rPr>
        <b/>
        <vertAlign val="superscript"/>
        <sz val="8"/>
        <color theme="1"/>
        <rFont val="Arial"/>
        <family val="2"/>
        <charset val="238"/>
      </rPr>
      <t>e</t>
    </r>
  </si>
  <si>
    <r>
      <t>101,1</t>
    </r>
    <r>
      <rPr>
        <b/>
        <vertAlign val="superscript"/>
        <sz val="8"/>
        <color theme="1"/>
        <rFont val="Arial"/>
        <family val="2"/>
        <charset val="238"/>
      </rPr>
      <t>e</t>
    </r>
  </si>
  <si>
    <t>11678718*</t>
  </si>
  <si>
    <t>11678089*</t>
  </si>
  <si>
    <t>3748595*</t>
  </si>
  <si>
    <t>6785242*</t>
  </si>
  <si>
    <t>1088817*</t>
  </si>
  <si>
    <t>6015005*</t>
  </si>
  <si>
    <t>9731950*</t>
  </si>
  <si>
    <t>386118*</t>
  </si>
  <si>
    <r>
      <t>165730</t>
    </r>
    <r>
      <rPr>
        <vertAlign val="superscript"/>
        <sz val="8"/>
        <color theme="1"/>
        <rFont val="Arial"/>
        <family val="2"/>
        <charset val="238"/>
      </rPr>
      <t>i</t>
    </r>
  </si>
  <si>
    <r>
      <t>132272</t>
    </r>
    <r>
      <rPr>
        <vertAlign val="superscript"/>
        <sz val="8"/>
        <color theme="1"/>
        <rFont val="Arial"/>
        <family val="2"/>
        <charset val="238"/>
      </rPr>
      <t>i</t>
    </r>
  </si>
  <si>
    <r>
      <t>6525</t>
    </r>
    <r>
      <rPr>
        <vertAlign val="superscript"/>
        <sz val="8"/>
        <color theme="1"/>
        <rFont val="Arial"/>
        <family val="2"/>
        <charset val="238"/>
      </rPr>
      <t>i</t>
    </r>
  </si>
  <si>
    <r>
      <t>76,56</t>
    </r>
    <r>
      <rPr>
        <vertAlign val="superscript"/>
        <sz val="8"/>
        <color theme="1"/>
        <rFont val="Arial"/>
        <family val="2"/>
        <charset val="238"/>
      </rPr>
      <t>b</t>
    </r>
  </si>
  <si>
    <r>
      <t>58,97</t>
    </r>
    <r>
      <rPr>
        <vertAlign val="superscript"/>
        <sz val="8"/>
        <color theme="1"/>
        <rFont val="Arial"/>
        <family val="2"/>
        <charset val="238"/>
      </rPr>
      <t>b</t>
    </r>
  </si>
  <si>
    <r>
      <t>106,9</t>
    </r>
    <r>
      <rPr>
        <b/>
        <vertAlign val="superscript"/>
        <sz val="8"/>
        <color theme="1"/>
        <rFont val="Arial"/>
        <family val="2"/>
        <charset val="238"/>
      </rPr>
      <t>e</t>
    </r>
  </si>
  <si>
    <r>
      <t xml:space="preserve">należności
krótko- 
terminowe 
</t>
    </r>
    <r>
      <rPr>
        <sz val="7"/>
        <color rgb="FF7D7D7D"/>
        <rFont val="Arial"/>
        <family val="2"/>
        <charset val="238"/>
      </rPr>
      <t xml:space="preserve">short-term receivables </t>
    </r>
  </si>
  <si>
    <t xml:space="preserve"> Profitability rate of gross turnover in %</t>
  </si>
  <si>
    <t>Wskaźnik rentowności ze sprzedaży brutto w %</t>
  </si>
  <si>
    <t>Gross sales profitability indicator in %</t>
  </si>
  <si>
    <t>I–VI 2020</t>
  </si>
  <si>
    <r>
      <t>I–VI
2019=
=100</t>
    </r>
    <r>
      <rPr>
        <b/>
        <vertAlign val="superscript"/>
        <sz val="7"/>
        <color theme="1"/>
        <rFont val="Arial"/>
        <family val="2"/>
        <charset val="238"/>
      </rPr>
      <t xml:space="preserve"> </t>
    </r>
  </si>
  <si>
    <r>
      <t xml:space="preserve">WYPADKI  DROGOWE  W  OKRESIE STYCZEŃ-CZERWIEC 2020 R. 
</t>
    </r>
    <r>
      <rPr>
        <sz val="8"/>
        <color rgb="FF7D7D7D"/>
        <rFont val="Arial"/>
        <family val="2"/>
        <charset val="238"/>
      </rPr>
      <t>ROAD  TRAFFIC  ACCIDENTS  IN  THE PERIOD JANUARY-JUNE 2020</t>
    </r>
  </si>
  <si>
    <r>
      <t xml:space="preserve">WSKAŹNIKI  WYKRYWALNOŚCI  SPRAWCÓW PRZESTĘPSTW  W  OKRESIE STYCZEŃ-CZERWIEC 2020 R. 
</t>
    </r>
    <r>
      <rPr>
        <sz val="8"/>
        <color rgb="FF7D7D7D"/>
        <rFont val="Arial"/>
        <family val="2"/>
        <charset val="238"/>
      </rPr>
      <t>RATES  OF  DETECTABILITY  OF  DELINQUENTS IN CRIMES  IN  THE PERIOD JANUARY-JUNE 2020</t>
    </r>
  </si>
  <si>
    <r>
      <t xml:space="preserve">WSKAŹNIKI  WYKRYWALNOŚCI  SPRAWCÓW PRZESTĘPSTW W  OKRESIE STYCZEŃ-CZERWIEC 2020 R. 
</t>
    </r>
    <r>
      <rPr>
        <sz val="8"/>
        <color rgb="FF7D7D7D"/>
        <rFont val="Arial"/>
        <family val="2"/>
        <charset val="238"/>
      </rPr>
      <t>RATES  OF  DETECTABILITY  OF  DELINQUENTS IN CRIMES  IN  THE PERIOD JANUARY-JUNE 2020</t>
    </r>
  </si>
  <si>
    <r>
      <t xml:space="preserve">PRZESTĘPSTWA  STWIERDZONE  W OKRESIE STYCZEŃ-CZERWIEC 2020 R. 
</t>
    </r>
    <r>
      <rPr>
        <sz val="8"/>
        <color rgb="FF7D7D7D"/>
        <rFont val="Arial"/>
        <family val="2"/>
        <charset val="238"/>
      </rPr>
      <t>ASCERTAINED  CRIMES  IN  THE PERIOD JANUARY-JUNE 2020</t>
    </r>
  </si>
  <si>
    <r>
      <t xml:space="preserve">PRZESTĘPSTWA  STWIERDZONE  W  OKRESIE  STYCZEŃ-CZERWIEC 2020 R. 
</t>
    </r>
    <r>
      <rPr>
        <sz val="8"/>
        <color rgb="FF7D7D7D"/>
        <rFont val="Arial"/>
        <family val="2"/>
        <charset val="238"/>
      </rPr>
      <t>ASCERTAINED  CRIMES  IN  THE  PERIOD  JANUARY-JUNE 2020</t>
    </r>
  </si>
  <si>
    <r>
      <t xml:space="preserve">MIESZKANIA  ODDANE  DO  UŻYTKOWANIA  W OKRESIE STYCZEŃ-CZERWIEC 2020 R.
</t>
    </r>
    <r>
      <rPr>
        <sz val="8"/>
        <color rgb="FF7D7D7D"/>
        <rFont val="Arial"/>
        <family val="2"/>
        <charset val="238"/>
      </rPr>
      <t>DWELLINGS  COMPLETED  IN THE PERIOD JANUARY-JUNE 2020</t>
    </r>
  </si>
  <si>
    <r>
      <t xml:space="preserve">MIESZKANIA  ODDANE  DO  UŻYTKOWANIA  W OKRESIE STYCZEŃ-CZERWIEC 2020 R.
</t>
    </r>
    <r>
      <rPr>
        <sz val="8"/>
        <color rgb="FF7D7D7D"/>
        <rFont val="Arial"/>
        <family val="2"/>
        <charset val="238"/>
      </rPr>
      <t>DWELLINGS  COMPLETED  IN  THE PERIOD JANUARY-JUNE 2020</t>
    </r>
  </si>
  <si>
    <r>
      <t xml:space="preserve">PRZESTĘPSTWA  STWIERDZONE  I WSKAŹNIKI WYKRYWALNOŚCI SPRAWCÓW PRZESTĘPSTW W  OKRESIE  STYCZEŃ-CZERWIEC 2020 R.
</t>
    </r>
    <r>
      <rPr>
        <sz val="8"/>
        <color rgb="FF7D7D7D"/>
        <rFont val="Arial"/>
        <family val="2"/>
        <charset val="238"/>
      </rPr>
      <t>ASCERTAINED  CRIMES AND RATES OF DETECTABILITY OF DELINQUENTS IN CRIMES IN  THE  PERIOD  JANUARY-JUNE 2020</t>
    </r>
  </si>
  <si>
    <r>
      <t>I–VI
2019=
=100</t>
    </r>
    <r>
      <rPr>
        <b/>
        <vertAlign val="superscript"/>
        <sz val="7"/>
        <color theme="1"/>
        <rFont val="Arial"/>
        <family val="2"/>
        <charset val="238"/>
      </rPr>
      <t xml:space="preserve">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</si>
</sst>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numFmt numFmtId="167" formatCode="##########0"/>
    <numFmt numFmtId="168" formatCode="########0"/>
    <numFmt numFmtId="169" formatCode="[$-1010415]General"/>
  </numFmts>
  <fonts count="188">
    <font>
      <sz val="11"/>
      <color theme="1"/>
      <name val="Calibri"/>
      <family val="2"/>
      <scheme val="minor"/>
    </font>
    <font>
      <sz val="11"/>
      <color theme="1"/>
      <name val="Calibri"/>
      <family val="2"/>
      <charset val="238"/>
      <scheme val="minor"/>
    </font>
    <font>
      <sz val="11"/>
      <color theme="1"/>
      <name val="Calibri"/>
      <family val="2"/>
      <charset val="238"/>
      <scheme val="minor"/>
    </font>
    <font>
      <b/>
      <sz val="10"/>
      <color theme="1"/>
      <name val="Arial"/>
      <family val="2"/>
      <charset val="238"/>
    </font>
    <font>
      <u/>
      <sz val="10"/>
      <color indexed="12"/>
      <name val="Arial"/>
      <family val="2"/>
      <charset val="238"/>
    </font>
    <font>
      <b/>
      <sz val="10"/>
      <name val="Arial"/>
      <family val="2"/>
      <charset val="238"/>
    </font>
    <font>
      <sz val="8"/>
      <color theme="1"/>
      <name val="Arial"/>
      <family val="2"/>
      <charset val="238"/>
    </font>
    <font>
      <b/>
      <sz val="10"/>
      <color indexed="8"/>
      <name val="Arial"/>
      <family val="2"/>
      <charset val="238"/>
    </font>
    <font>
      <sz val="8"/>
      <color indexed="8"/>
      <name val="Arial"/>
      <family val="2"/>
      <charset val="238"/>
    </font>
    <font>
      <sz val="8"/>
      <name val="Arial"/>
      <family val="2"/>
      <charset val="238"/>
    </font>
    <font>
      <b/>
      <sz val="11"/>
      <color theme="1"/>
      <name val="Arial"/>
      <family val="2"/>
      <charset val="238"/>
    </font>
    <font>
      <b/>
      <sz val="14"/>
      <color theme="1"/>
      <name val="Arial"/>
      <family val="2"/>
      <charset val="238"/>
    </font>
    <font>
      <u/>
      <sz val="8"/>
      <color theme="1"/>
      <name val="Arial"/>
      <family val="2"/>
      <charset val="238"/>
    </font>
    <font>
      <sz val="10"/>
      <color theme="1"/>
      <name val="Arial"/>
      <family val="2"/>
      <charset val="238"/>
    </font>
    <font>
      <sz val="10"/>
      <color indexed="12"/>
      <name val="Arial"/>
      <family val="2"/>
      <charset val="238"/>
    </font>
    <font>
      <b/>
      <sz val="9"/>
      <color theme="1"/>
      <name val="Arial"/>
      <family val="2"/>
      <charset val="238"/>
    </font>
    <font>
      <sz val="9"/>
      <color indexed="8"/>
      <name val="Arial"/>
      <family val="2"/>
      <charset val="238"/>
    </font>
    <font>
      <b/>
      <sz val="9"/>
      <color indexed="8"/>
      <name val="Arial"/>
      <family val="2"/>
      <charset val="238"/>
    </font>
    <font>
      <i/>
      <sz val="10"/>
      <color indexed="12"/>
      <name val="Arial"/>
      <family val="2"/>
      <charset val="238"/>
    </font>
    <font>
      <sz val="7"/>
      <color theme="1"/>
      <name val="Arial"/>
      <family val="2"/>
      <charset val="238"/>
    </font>
    <font>
      <i/>
      <sz val="7"/>
      <color indexed="8"/>
      <name val="Arial"/>
      <family val="2"/>
      <charset val="238"/>
    </font>
    <font>
      <sz val="7"/>
      <color indexed="8"/>
      <name val="Arial"/>
      <family val="2"/>
      <charset val="238"/>
    </font>
    <font>
      <b/>
      <sz val="7"/>
      <color indexed="8"/>
      <name val="Arial"/>
      <family val="2"/>
      <charset val="238"/>
    </font>
    <font>
      <b/>
      <i/>
      <sz val="7"/>
      <color indexed="8"/>
      <name val="Arial"/>
      <family val="2"/>
      <charset val="238"/>
    </font>
    <font>
      <vertAlign val="superscript"/>
      <sz val="7"/>
      <color indexed="8"/>
      <name val="Arial"/>
      <family val="2"/>
      <charset val="238"/>
    </font>
    <font>
      <i/>
      <vertAlign val="superscript"/>
      <sz val="7"/>
      <color indexed="8"/>
      <name val="Arial"/>
      <family val="2"/>
      <charset val="238"/>
    </font>
    <font>
      <b/>
      <sz val="7"/>
      <color theme="1"/>
      <name val="Arial"/>
      <family val="2"/>
      <charset val="238"/>
    </font>
    <font>
      <b/>
      <sz val="8"/>
      <color theme="1"/>
      <name val="Arial"/>
      <family val="2"/>
      <charset val="238"/>
    </font>
    <font>
      <sz val="12"/>
      <name val="Arial CE"/>
    </font>
    <font>
      <sz val="11"/>
      <color theme="1"/>
      <name val="Arial"/>
      <family val="2"/>
      <charset val="238"/>
    </font>
    <font>
      <sz val="9"/>
      <color theme="1"/>
      <name val="Arial"/>
      <family val="2"/>
      <charset val="238"/>
    </font>
    <font>
      <b/>
      <sz val="9"/>
      <name val="Arial"/>
      <family val="2"/>
      <charset val="238"/>
    </font>
    <font>
      <sz val="9"/>
      <name val="Arial"/>
      <family val="2"/>
      <charset val="238"/>
    </font>
    <font>
      <sz val="9"/>
      <name val="Czcionka tekstu podstawowego"/>
      <family val="2"/>
      <charset val="238"/>
    </font>
    <font>
      <i/>
      <sz val="9"/>
      <name val="Arial"/>
      <family val="2"/>
      <charset val="238"/>
    </font>
    <font>
      <sz val="7"/>
      <name val="Arial"/>
      <family val="2"/>
      <charset val="238"/>
    </font>
    <font>
      <b/>
      <sz val="7"/>
      <name val="Arial"/>
      <family val="2"/>
      <charset val="238"/>
    </font>
    <font>
      <b/>
      <i/>
      <sz val="7"/>
      <name val="Arial"/>
      <family val="2"/>
      <charset val="238"/>
    </font>
    <font>
      <vertAlign val="superscript"/>
      <sz val="7"/>
      <name val="Arial"/>
      <family val="2"/>
      <charset val="238"/>
    </font>
    <font>
      <b/>
      <sz val="8"/>
      <name val="Arial"/>
      <family val="2"/>
      <charset val="238"/>
    </font>
    <font>
      <sz val="11"/>
      <color theme="1"/>
      <name val="Czcionka tekstu podstawowego"/>
      <family val="2"/>
      <charset val="238"/>
    </font>
    <font>
      <sz val="8"/>
      <color theme="1"/>
      <name val="Czcionka tekstu podstawowego"/>
      <family val="2"/>
      <charset val="238"/>
    </font>
    <font>
      <b/>
      <sz val="8"/>
      <color theme="1"/>
      <name val="Czcionka tekstu podstawowego"/>
      <family val="2"/>
      <charset val="238"/>
    </font>
    <font>
      <b/>
      <sz val="8"/>
      <color theme="1"/>
      <name val="Czcionka tekstu podstawowego"/>
      <charset val="238"/>
    </font>
    <font>
      <sz val="8"/>
      <color theme="1"/>
      <name val="Czcionka tekstu podstawowego"/>
      <charset val="238"/>
    </font>
    <font>
      <sz val="11"/>
      <name val="Czcionka tekstu podstawowego"/>
      <family val="2"/>
      <charset val="238"/>
    </font>
    <font>
      <sz val="7"/>
      <name val="Czcionka tekstu podstawowego"/>
      <family val="2"/>
      <charset val="238"/>
    </font>
    <font>
      <vertAlign val="superscript"/>
      <sz val="7"/>
      <color theme="1"/>
      <name val="Arial"/>
      <family val="2"/>
      <charset val="238"/>
    </font>
    <font>
      <sz val="8"/>
      <name val="Czcionka tekstu podstawowego"/>
      <family val="2"/>
      <charset val="238"/>
    </font>
    <font>
      <u/>
      <sz val="8"/>
      <name val="Arial"/>
      <family val="2"/>
      <charset val="238"/>
    </font>
    <font>
      <b/>
      <vertAlign val="superscript"/>
      <sz val="9"/>
      <color indexed="8"/>
      <name val="Arial"/>
      <family val="2"/>
      <charset val="238"/>
    </font>
    <font>
      <b/>
      <sz val="11"/>
      <name val="Arial"/>
      <family val="2"/>
      <charset val="238"/>
    </font>
    <font>
      <sz val="10"/>
      <name val="Arial CE"/>
    </font>
    <font>
      <sz val="10"/>
      <name val="Arial"/>
      <family val="2"/>
      <charset val="238"/>
    </font>
    <font>
      <vertAlign val="superscript"/>
      <sz val="7"/>
      <name val="Cambria"/>
      <family val="1"/>
      <charset val="238"/>
    </font>
    <font>
      <vertAlign val="superscript"/>
      <sz val="7"/>
      <name val="Czcionka tekstu podstawowego"/>
      <charset val="238"/>
    </font>
    <font>
      <i/>
      <sz val="8"/>
      <name val="Arial"/>
      <family val="2"/>
      <charset val="238"/>
    </font>
    <font>
      <sz val="8"/>
      <name val="Arial CE"/>
    </font>
    <font>
      <sz val="11"/>
      <color theme="1"/>
      <name val="Calibri"/>
      <family val="2"/>
      <scheme val="minor"/>
    </font>
    <font>
      <i/>
      <u/>
      <sz val="9"/>
      <name val="Arial"/>
      <family val="2"/>
      <charset val="238"/>
    </font>
    <font>
      <i/>
      <sz val="10"/>
      <name val="Arial"/>
      <family val="2"/>
      <charset val="238"/>
    </font>
    <font>
      <sz val="12"/>
      <name val="Arial"/>
      <family val="2"/>
      <charset val="238"/>
    </font>
    <font>
      <b/>
      <vertAlign val="superscript"/>
      <sz val="9"/>
      <name val="Arial"/>
      <family val="2"/>
      <charset val="238"/>
    </font>
    <font>
      <sz val="11"/>
      <name val="Arial"/>
      <family val="2"/>
      <charset val="238"/>
    </font>
    <font>
      <sz val="9"/>
      <name val="Arial CE"/>
    </font>
    <font>
      <sz val="8"/>
      <color theme="1"/>
      <name val="Arial CE"/>
    </font>
    <font>
      <i/>
      <sz val="11"/>
      <color theme="1"/>
      <name val="Czcionka tekstu podstawowego"/>
      <family val="2"/>
      <charset val="238"/>
    </font>
    <font>
      <sz val="7"/>
      <color theme="1"/>
      <name val="Czcionka tekstu podstawowego"/>
      <family val="2"/>
      <charset val="238"/>
    </font>
    <font>
      <vertAlign val="superscript"/>
      <sz val="9"/>
      <name val="Arial"/>
      <family val="2"/>
      <charset val="238"/>
    </font>
    <font>
      <sz val="7"/>
      <name val="Arial CE"/>
    </font>
    <font>
      <vertAlign val="superscript"/>
      <sz val="8"/>
      <color indexed="8"/>
      <name val="Arial"/>
      <family val="2"/>
      <charset val="238"/>
    </font>
    <font>
      <u/>
      <sz val="9"/>
      <color indexed="12"/>
      <name val="Arial CE"/>
    </font>
    <font>
      <u/>
      <sz val="9"/>
      <name val="Arial CE"/>
    </font>
    <font>
      <sz val="10"/>
      <color indexed="8"/>
      <name val="Arial"/>
      <family val="2"/>
      <charset val="238"/>
    </font>
    <font>
      <sz val="11"/>
      <color indexed="8"/>
      <name val="Arial"/>
      <family val="2"/>
      <charset val="238"/>
    </font>
    <font>
      <vertAlign val="superscript"/>
      <sz val="8"/>
      <name val="Arial"/>
      <family val="2"/>
      <charset val="238"/>
    </font>
    <font>
      <b/>
      <vertAlign val="superscript"/>
      <sz val="9"/>
      <color theme="1"/>
      <name val="Arial"/>
      <family val="2"/>
      <charset val="238"/>
    </font>
    <font>
      <vertAlign val="superscript"/>
      <sz val="8"/>
      <color theme="1"/>
      <name val="Arial"/>
      <family val="2"/>
      <charset val="238"/>
    </font>
    <font>
      <sz val="11"/>
      <color indexed="8"/>
      <name val="Czcionka tekstu podstawowego"/>
      <family val="2"/>
      <charset val="238"/>
    </font>
    <font>
      <sz val="12"/>
      <color theme="1"/>
      <name val="Arial"/>
      <family val="2"/>
      <charset val="238"/>
    </font>
    <font>
      <b/>
      <vertAlign val="superscript"/>
      <sz val="9"/>
      <color indexed="8"/>
      <name val="Times New Roman"/>
      <family val="1"/>
      <charset val="238"/>
    </font>
    <font>
      <sz val="7"/>
      <color theme="1"/>
      <name val="Arial CE"/>
    </font>
    <font>
      <b/>
      <sz val="12"/>
      <name val="Arial"/>
      <family val="2"/>
      <charset val="238"/>
    </font>
    <font>
      <sz val="10"/>
      <color theme="1"/>
      <name val="Arial CE"/>
    </font>
    <font>
      <sz val="8"/>
      <color indexed="8"/>
      <name val="Czcionka tekstu podstawowego"/>
      <family val="2"/>
      <charset val="238"/>
    </font>
    <font>
      <sz val="12"/>
      <color theme="1"/>
      <name val="Arial CE"/>
    </font>
    <font>
      <b/>
      <sz val="11"/>
      <color theme="1"/>
      <name val="Czcionka tekstu podstawowego"/>
      <charset val="238"/>
    </font>
    <font>
      <sz val="8"/>
      <color rgb="FF080808"/>
      <name val="Arial"/>
      <family val="2"/>
      <charset val="238"/>
    </font>
    <font>
      <sz val="8"/>
      <color indexed="8"/>
      <name val="Czcionka tekstu podstawowego"/>
      <charset val="238"/>
    </font>
    <font>
      <b/>
      <sz val="8"/>
      <color indexed="8"/>
      <name val="Arial"/>
      <family val="2"/>
      <charset val="238"/>
    </font>
    <font>
      <sz val="9"/>
      <color indexed="8"/>
      <name val="Czcionka tekstu podstawowego"/>
      <family val="2"/>
      <charset val="238"/>
    </font>
    <font>
      <b/>
      <sz val="9"/>
      <color indexed="8"/>
      <name val="Czcionka tekstu podstawowego"/>
      <family val="2"/>
      <charset val="238"/>
    </font>
    <font>
      <sz val="7"/>
      <color indexed="8"/>
      <name val="Czcionka tekstu podstawowego"/>
      <family val="2"/>
      <charset val="238"/>
    </font>
    <font>
      <vertAlign val="superscript"/>
      <sz val="8"/>
      <color indexed="8"/>
      <name val="Czcionka tekstu podstawowego"/>
      <family val="2"/>
      <charset val="238"/>
    </font>
    <font>
      <b/>
      <sz val="7"/>
      <color indexed="8"/>
      <name val="Czcionka tekstu podstawowego"/>
      <charset val="238"/>
    </font>
    <font>
      <vertAlign val="superscript"/>
      <sz val="8"/>
      <name val="Czcionka tekstu podstawowego"/>
      <charset val="238"/>
    </font>
    <font>
      <vertAlign val="superscript"/>
      <sz val="11"/>
      <name val="Czcionka tekstu podstawowego"/>
      <family val="2"/>
      <charset val="238"/>
    </font>
    <font>
      <sz val="9"/>
      <color theme="1"/>
      <name val="Czcionka tekstu podstawowego"/>
      <family val="2"/>
      <charset val="238"/>
    </font>
    <font>
      <sz val="9"/>
      <color indexed="63"/>
      <name val="Arial"/>
      <family val="2"/>
      <charset val="238"/>
    </font>
    <font>
      <sz val="10"/>
      <color theme="1"/>
      <name val="Czcionka tekstu podstawowego"/>
      <family val="2"/>
      <charset val="238"/>
    </font>
    <font>
      <i/>
      <vertAlign val="superscript"/>
      <sz val="7"/>
      <color indexed="8"/>
      <name val="Times New Roman"/>
      <family val="1"/>
      <charset val="238"/>
    </font>
    <font>
      <sz val="10"/>
      <name val="Arial CE"/>
      <charset val="238"/>
    </font>
    <font>
      <b/>
      <sz val="8"/>
      <color theme="1"/>
      <name val="Arial CE"/>
      <charset val="238"/>
    </font>
    <font>
      <sz val="8"/>
      <color theme="1"/>
      <name val="Arial CE"/>
      <family val="2"/>
      <charset val="238"/>
    </font>
    <font>
      <b/>
      <sz val="8.6999999999999993"/>
      <color indexed="8"/>
      <name val="Arial"/>
      <family val="2"/>
      <charset val="238"/>
    </font>
    <font>
      <sz val="8.6999999999999993"/>
      <color indexed="8"/>
      <name val="Arial"/>
      <family val="2"/>
      <charset val="238"/>
    </font>
    <font>
      <b/>
      <vertAlign val="superscript"/>
      <sz val="8.6999999999999993"/>
      <color indexed="8"/>
      <name val="Arial"/>
      <family val="2"/>
      <charset val="238"/>
    </font>
    <font>
      <vertAlign val="superscript"/>
      <sz val="7"/>
      <color indexed="8"/>
      <name val="Czcionka tekstu podstawowego"/>
      <charset val="238"/>
    </font>
    <font>
      <b/>
      <sz val="10"/>
      <color indexed="63"/>
      <name val="Arial"/>
      <family val="2"/>
      <charset val="238"/>
    </font>
    <font>
      <b/>
      <sz val="8"/>
      <name val="Czcionka tekstu podstawowego"/>
      <family val="2"/>
      <charset val="238"/>
    </font>
    <font>
      <b/>
      <sz val="7"/>
      <color indexed="8"/>
      <name val="Times New Roman"/>
      <family val="1"/>
      <charset val="238"/>
    </font>
    <font>
      <b/>
      <sz val="7"/>
      <color theme="1"/>
      <name val="Times New Roman"/>
      <family val="1"/>
      <charset val="238"/>
    </font>
    <font>
      <b/>
      <sz val="8"/>
      <name val="Times New Roman"/>
      <family val="1"/>
      <charset val="238"/>
    </font>
    <font>
      <b/>
      <sz val="11"/>
      <color theme="1"/>
      <name val="Czcionka tekstu podstawowego"/>
      <family val="2"/>
      <charset val="238"/>
    </font>
    <font>
      <b/>
      <sz val="8"/>
      <name val="Arial CE"/>
    </font>
    <font>
      <i/>
      <sz val="7"/>
      <color indexed="8"/>
      <name val="Times New Roman"/>
      <family val="1"/>
      <charset val="238"/>
    </font>
    <font>
      <sz val="11"/>
      <name val="Calibri"/>
      <family val="2"/>
      <scheme val="minor"/>
    </font>
    <font>
      <sz val="8"/>
      <color rgb="FF000000"/>
      <name val="Arial"/>
      <family val="2"/>
      <charset val="238"/>
    </font>
    <font>
      <sz val="7"/>
      <name val="Czcionka tekstu podstawowego"/>
      <charset val="238"/>
    </font>
    <font>
      <i/>
      <sz val="7"/>
      <color rgb="FF7D7D7D"/>
      <name val="Arial"/>
      <family val="2"/>
      <charset val="238"/>
    </font>
    <font>
      <sz val="7"/>
      <color rgb="FF7D7D7D"/>
      <name val="Arial"/>
      <family val="2"/>
      <charset val="238"/>
    </font>
    <font>
      <b/>
      <i/>
      <sz val="7"/>
      <color rgb="FF7D7D7D"/>
      <name val="Arial"/>
      <family val="2"/>
      <charset val="238"/>
    </font>
    <font>
      <sz val="9"/>
      <color rgb="FF7D7D7D"/>
      <name val="Arial"/>
      <family val="2"/>
      <charset val="238"/>
    </font>
    <font>
      <sz val="10"/>
      <color rgb="FF7D7D7D"/>
      <name val="Arial"/>
      <family val="2"/>
      <charset val="238"/>
    </font>
    <font>
      <sz val="9"/>
      <color rgb="FF7D7D7D"/>
      <name val="Czcionka tekstu podstawowego"/>
      <family val="2"/>
      <charset val="238"/>
    </font>
    <font>
      <b/>
      <sz val="9"/>
      <color rgb="FF7D7D7D"/>
      <name val="Arial"/>
      <family val="2"/>
      <charset val="238"/>
    </font>
    <font>
      <sz val="9"/>
      <color rgb="FF7D7D7D"/>
      <name val="Arial CE"/>
    </font>
    <font>
      <sz val="11"/>
      <color rgb="FF7D7D7D"/>
      <name val="Arial"/>
      <family val="2"/>
      <charset val="238"/>
    </font>
    <font>
      <sz val="11"/>
      <color rgb="FF7D7D7D"/>
      <name val="Calibri"/>
      <family val="2"/>
      <scheme val="minor"/>
    </font>
    <font>
      <sz val="11"/>
      <color rgb="FF7D7D7D"/>
      <name val="Czcionka tekstu podstawowego"/>
      <family val="2"/>
      <charset val="238"/>
    </font>
    <font>
      <sz val="8"/>
      <color rgb="FF7D7D7D"/>
      <name val="Arial"/>
      <family val="2"/>
      <charset val="238"/>
    </font>
    <font>
      <b/>
      <sz val="7"/>
      <color rgb="FF7D7D7D"/>
      <name val="Arial"/>
      <family val="2"/>
      <charset val="238"/>
    </font>
    <font>
      <sz val="7"/>
      <color rgb="FF7D7D7D"/>
      <name val="Arial CE"/>
    </font>
    <font>
      <sz val="10"/>
      <color rgb="FF7D7D7D"/>
      <name val="Arial CE"/>
    </font>
    <font>
      <sz val="7"/>
      <color rgb="FF7D7D7D"/>
      <name val="Czcionka tekstu podstawowego"/>
      <family val="2"/>
      <charset val="238"/>
    </font>
    <font>
      <vertAlign val="superscript"/>
      <sz val="7"/>
      <color rgb="FF7D7D7D"/>
      <name val="Arial"/>
      <family val="2"/>
      <charset val="238"/>
    </font>
    <font>
      <i/>
      <sz val="8"/>
      <color rgb="FF7D7D7D"/>
      <name val="Arial"/>
      <family val="2"/>
      <charset val="238"/>
    </font>
    <font>
      <sz val="7"/>
      <color rgb="FF7D7D7D"/>
      <name val="Czcionka tekstu podstawowego"/>
      <charset val="238"/>
    </font>
    <font>
      <vertAlign val="superscript"/>
      <sz val="8"/>
      <color rgb="FF7D7D7D"/>
      <name val="Czcionka tekstu podstawowego"/>
      <family val="2"/>
      <charset val="238"/>
    </font>
    <font>
      <vertAlign val="superscript"/>
      <sz val="8"/>
      <color rgb="FF7D7D7D"/>
      <name val="Czcionka tekstu podstawowego"/>
      <charset val="238"/>
    </font>
    <font>
      <b/>
      <sz val="8"/>
      <color rgb="FF7D7D7D"/>
      <name val="Arial"/>
      <family val="2"/>
      <charset val="238"/>
    </font>
    <font>
      <vertAlign val="superscript"/>
      <sz val="7"/>
      <color rgb="FF7D7D7D"/>
      <name val="Czcionka tekstu podstawowego"/>
      <charset val="238"/>
    </font>
    <font>
      <sz val="8"/>
      <color theme="1"/>
      <name val="Arial CE"/>
      <charset val="238"/>
    </font>
    <font>
      <b/>
      <vertAlign val="superscript"/>
      <sz val="8"/>
      <color theme="1"/>
      <name val="Arial"/>
      <family val="2"/>
      <charset val="238"/>
    </font>
    <font>
      <b/>
      <vertAlign val="superscript"/>
      <sz val="7"/>
      <color theme="1"/>
      <name val="Arial"/>
      <family val="2"/>
      <charset val="238"/>
    </font>
    <font>
      <b/>
      <sz val="8"/>
      <color theme="1"/>
      <name val="Times New Roman"/>
      <family val="1"/>
      <charset val="238"/>
    </font>
    <font>
      <vertAlign val="superscript"/>
      <sz val="9"/>
      <color rgb="FF7D7D7D"/>
      <name val="Arial"/>
      <family val="2"/>
      <charset val="238"/>
    </font>
    <font>
      <vertAlign val="superscript"/>
      <sz val="9"/>
      <color rgb="FF7D7D7D"/>
      <name val="Times New Roman"/>
      <family val="1"/>
      <charset val="238"/>
    </font>
    <font>
      <vertAlign val="superscript"/>
      <sz val="8"/>
      <color rgb="FF7D7D7D"/>
      <name val="Arial"/>
      <family val="2"/>
      <charset val="238"/>
    </font>
    <font>
      <u/>
      <sz val="10"/>
      <color theme="1"/>
      <name val="Arial"/>
      <family val="2"/>
      <charset val="238"/>
    </font>
    <font>
      <b/>
      <sz val="10"/>
      <color rgb="FF7D7D7D"/>
      <name val="Arial"/>
      <family val="2"/>
      <charset val="238"/>
    </font>
    <font>
      <sz val="14"/>
      <color theme="1"/>
      <name val="Arial"/>
      <family val="2"/>
      <charset val="238"/>
    </font>
    <font>
      <sz val="7"/>
      <color rgb="FF595959"/>
      <name val="Arial"/>
      <family val="2"/>
      <charset val="238"/>
    </font>
    <font>
      <sz val="9"/>
      <color rgb="FF595959"/>
      <name val="Arial"/>
      <family val="2"/>
      <charset val="238"/>
    </font>
    <font>
      <vertAlign val="superscript"/>
      <sz val="9"/>
      <color rgb="FF7D7D7D"/>
      <name val="Czcionka tekstu podstawowego"/>
      <charset val="238"/>
    </font>
    <font>
      <vertAlign val="superscript"/>
      <sz val="11"/>
      <color rgb="FF7D7D7D"/>
      <name val="Arial"/>
      <family val="2"/>
      <charset val="238"/>
    </font>
    <font>
      <sz val="7"/>
      <color rgb="FF7D7D7D"/>
      <name val="Arial CE"/>
      <charset val="238"/>
    </font>
    <font>
      <sz val="9"/>
      <color rgb="FF7D7D7D"/>
      <name val="Czcionka tekstu podstawowego"/>
      <charset val="238"/>
    </font>
    <font>
      <b/>
      <sz val="11"/>
      <color rgb="FF7D7D7D"/>
      <name val="Arial"/>
      <family val="2"/>
      <charset val="238"/>
    </font>
    <font>
      <vertAlign val="superscript"/>
      <sz val="9"/>
      <color indexed="8"/>
      <name val="Arial"/>
      <family val="2"/>
      <charset val="238"/>
    </font>
    <font>
      <sz val="11"/>
      <color rgb="FF7D7D7D"/>
      <name val="Czcionka tekstu podstawowego"/>
      <charset val="238"/>
    </font>
    <font>
      <sz val="8"/>
      <color rgb="FF7D7D7D"/>
      <name val="Czcionka tekstu podstawowego"/>
      <charset val="238"/>
    </font>
    <font>
      <b/>
      <sz val="7"/>
      <color rgb="FF7D7D7D"/>
      <name val="Czcionka tekstu podstawowego"/>
      <family val="2"/>
      <charset val="238"/>
    </font>
    <font>
      <b/>
      <sz val="7"/>
      <color rgb="FF7D7D7D"/>
      <name val="Czcionka tekstu podstawowego"/>
      <charset val="238"/>
    </font>
    <font>
      <sz val="7.5"/>
      <color theme="1"/>
      <name val="Arial"/>
      <family val="2"/>
      <charset val="238"/>
    </font>
    <font>
      <vertAlign val="superscript"/>
      <sz val="7"/>
      <color indexed="8"/>
      <name val="Times New Roman"/>
      <family val="1"/>
      <charset val="238"/>
    </font>
    <font>
      <sz val="8.6999999999999993"/>
      <color rgb="FF7D7D7D"/>
      <name val="Arial"/>
      <family val="2"/>
      <charset val="238"/>
    </font>
    <font>
      <vertAlign val="superscript"/>
      <sz val="8.6999999999999993"/>
      <color rgb="FF7D7D7D"/>
      <name val="Arial"/>
      <family val="2"/>
      <charset val="238"/>
    </font>
    <font>
      <sz val="8"/>
      <color theme="1"/>
      <name val="Times New Roman"/>
      <family val="1"/>
      <charset val="238"/>
    </font>
    <font>
      <vertAlign val="superscript"/>
      <sz val="7"/>
      <color rgb="FF7D7D7D"/>
      <name val="Times New Roman"/>
      <family val="1"/>
      <charset val="238"/>
    </font>
    <font>
      <sz val="7.5"/>
      <color indexed="63"/>
      <name val="Arial"/>
      <family val="2"/>
      <charset val="238"/>
    </font>
    <font>
      <sz val="8"/>
      <color indexed="63"/>
      <name val="Arial"/>
      <family val="2"/>
      <charset val="238"/>
    </font>
    <font>
      <b/>
      <i/>
      <sz val="8"/>
      <color theme="1"/>
      <name val="Arial"/>
      <family val="2"/>
      <charset val="238"/>
    </font>
    <font>
      <b/>
      <i/>
      <sz val="7"/>
      <color theme="1"/>
      <name val="Arial"/>
      <family val="2"/>
      <charset val="238"/>
    </font>
    <font>
      <b/>
      <i/>
      <sz val="8"/>
      <name val="Arial"/>
      <family val="2"/>
      <charset val="238"/>
    </font>
    <font>
      <i/>
      <sz val="8"/>
      <color indexed="8"/>
      <name val="Arial"/>
      <family val="2"/>
      <charset val="238"/>
    </font>
    <font>
      <b/>
      <i/>
      <sz val="8"/>
      <color indexed="8"/>
      <name val="Arial"/>
      <family val="2"/>
      <charset val="238"/>
    </font>
    <font>
      <sz val="8"/>
      <color theme="1"/>
      <name val="Fira Sans"/>
      <family val="2"/>
      <charset val="238"/>
    </font>
    <font>
      <b/>
      <sz val="8"/>
      <color indexed="8"/>
      <name val="Czcionka tekstu podstawowego"/>
      <charset val="238"/>
    </font>
    <font>
      <sz val="8"/>
      <color theme="1"/>
      <name val="Calibri"/>
      <family val="2"/>
      <charset val="238"/>
    </font>
    <font>
      <b/>
      <sz val="8"/>
      <color rgb="FF000000"/>
      <name val="Arial"/>
      <family val="2"/>
      <charset val="238"/>
    </font>
    <font>
      <b/>
      <vertAlign val="superscript"/>
      <sz val="9"/>
      <color rgb="FF000000"/>
      <name val="Arial"/>
      <family val="2"/>
      <charset val="238"/>
    </font>
    <font>
      <sz val="8"/>
      <color theme="1"/>
      <name val="Arial"/>
      <family val="2"/>
    </font>
    <font>
      <b/>
      <sz val="8"/>
      <color theme="1"/>
      <name val="Arial"/>
      <family val="2"/>
    </font>
    <font>
      <b/>
      <i/>
      <sz val="8"/>
      <color theme="1"/>
      <name val="Arial"/>
      <family val="2"/>
    </font>
    <font>
      <sz val="8"/>
      <name val="Czcionka tekstu podstawowego"/>
      <charset val="238"/>
    </font>
    <font>
      <b/>
      <sz val="8"/>
      <name val="Czcionka tekstu podstawowego"/>
      <charset val="238"/>
    </font>
    <font>
      <sz val="10"/>
      <color theme="1"/>
      <name val="Arial CE"/>
      <charset val="238"/>
    </font>
  </fonts>
  <fills count="4">
    <fill>
      <patternFill patternType="none"/>
    </fill>
    <fill>
      <patternFill patternType="gray125"/>
    </fill>
    <fill>
      <patternFill patternType="solid">
        <fgColor indexed="9"/>
        <bgColor indexed="64"/>
      </patternFill>
    </fill>
    <fill>
      <patternFill patternType="solid">
        <fgColor indexed="9"/>
      </patternFill>
    </fill>
  </fills>
  <borders count="105">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64"/>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8"/>
      </left>
      <right/>
      <top style="thin">
        <color indexed="64"/>
      </top>
      <bottom/>
      <diagonal/>
    </border>
    <border>
      <left/>
      <right style="thin">
        <color rgb="FF000000"/>
      </right>
      <top/>
      <bottom/>
      <diagonal/>
    </border>
    <border>
      <left style="thin">
        <color rgb="FF000000"/>
      </left>
      <right/>
      <top style="thin">
        <color rgb="FF000000"/>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rgb="FF000000"/>
      </left>
      <right style="thin">
        <color indexed="8"/>
      </right>
      <top style="thin">
        <color indexed="64"/>
      </top>
      <bottom/>
      <diagonal/>
    </border>
    <border>
      <left/>
      <right style="thin">
        <color indexed="8"/>
      </right>
      <top style="thin">
        <color indexed="8"/>
      </top>
      <bottom/>
      <diagonal/>
    </border>
    <border>
      <left style="thin">
        <color rgb="FF000000"/>
      </left>
      <right style="thin">
        <color indexed="8"/>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indexed="8"/>
      </right>
      <top style="thin">
        <color rgb="FF000000"/>
      </top>
      <bottom/>
      <diagonal/>
    </border>
    <border>
      <left style="thin">
        <color indexed="8"/>
      </left>
      <right style="thin">
        <color rgb="FF000000"/>
      </right>
      <top style="thin">
        <color rgb="FF000000"/>
      </top>
      <bottom/>
      <diagonal/>
    </border>
    <border>
      <left style="thin">
        <color rgb="FF000000"/>
      </left>
      <right style="thin">
        <color indexed="64"/>
      </right>
      <top/>
      <bottom/>
      <diagonal/>
    </border>
    <border>
      <left style="thin">
        <color indexed="8"/>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8"/>
      </right>
      <top/>
      <bottom style="thin">
        <color indexed="64"/>
      </bottom>
      <diagonal/>
    </border>
    <border>
      <left style="thin">
        <color indexed="8"/>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rgb="FF000000"/>
      </left>
      <right/>
      <top style="thin">
        <color indexed="8"/>
      </top>
      <bottom/>
      <diagonal/>
    </border>
    <border>
      <left style="thin">
        <color rgb="FF000000"/>
      </left>
      <right/>
      <top/>
      <bottom style="thin">
        <color indexed="8"/>
      </bottom>
      <diagonal/>
    </border>
    <border>
      <left style="thin">
        <color indexed="8"/>
      </left>
      <right style="thin">
        <color indexed="64"/>
      </right>
      <top/>
      <bottom style="thin">
        <color indexed="8"/>
      </bottom>
      <diagonal/>
    </border>
    <border>
      <left/>
      <right style="thin">
        <color indexed="8"/>
      </right>
      <top style="thin">
        <color indexed="64"/>
      </top>
      <bottom/>
      <diagonal/>
    </border>
    <border>
      <left style="thin">
        <color indexed="8"/>
      </left>
      <right style="thin">
        <color indexed="8"/>
      </right>
      <top/>
      <bottom style="thin">
        <color indexed="64"/>
      </bottom>
      <diagonal/>
    </border>
    <border>
      <left/>
      <right style="thin">
        <color indexed="8"/>
      </right>
      <top style="thin">
        <color indexed="64"/>
      </top>
      <bottom style="thin">
        <color indexed="8"/>
      </bottom>
      <diagonal/>
    </border>
    <border>
      <left/>
      <right/>
      <top/>
      <bottom style="thin">
        <color rgb="FF000000"/>
      </bottom>
      <diagonal/>
    </border>
    <border>
      <left style="thin">
        <color indexed="8"/>
      </left>
      <right style="thin">
        <color indexed="8"/>
      </right>
      <top style="thin">
        <color rgb="FF000000"/>
      </top>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style="thin">
        <color indexed="8"/>
      </left>
      <right style="thin">
        <color rgb="FF000000"/>
      </right>
      <top style="thin">
        <color indexed="8"/>
      </top>
      <bottom/>
      <diagonal/>
    </border>
    <border>
      <left style="thin">
        <color theme="0"/>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8"/>
      </left>
      <right/>
      <top style="thin">
        <color indexed="8"/>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indexed="64"/>
      </top>
      <bottom/>
      <diagonal/>
    </border>
    <border>
      <left/>
      <right style="thin">
        <color indexed="64"/>
      </right>
      <top style="thin">
        <color indexed="64"/>
      </top>
      <bottom/>
      <diagonal/>
    </border>
  </borders>
  <cellStyleXfs count="16">
    <xf numFmtId="0" fontId="0" fillId="0" borderId="0"/>
    <xf numFmtId="0" fontId="4" fillId="0" borderId="0" applyNumberFormat="0" applyFill="0" applyBorder="0" applyAlignment="0" applyProtection="0">
      <alignment vertical="top"/>
      <protection locked="0"/>
    </xf>
    <xf numFmtId="0" fontId="28" fillId="0" borderId="0"/>
    <xf numFmtId="0" fontId="40" fillId="0" borderId="0"/>
    <xf numFmtId="9" fontId="58" fillId="0" borderId="0" applyFont="0" applyFill="0" applyBorder="0" applyAlignment="0" applyProtection="0"/>
    <xf numFmtId="0" fontId="53" fillId="0" borderId="0"/>
    <xf numFmtId="0" fontId="53" fillId="0" borderId="0"/>
    <xf numFmtId="0" fontId="71" fillId="0" borderId="0" applyNumberFormat="0" applyFill="0" applyBorder="0" applyAlignment="0" applyProtection="0">
      <alignment vertical="top"/>
      <protection locked="0"/>
    </xf>
    <xf numFmtId="0" fontId="53" fillId="0" borderId="0"/>
    <xf numFmtId="0" fontId="53" fillId="0" borderId="0"/>
    <xf numFmtId="0" fontId="53" fillId="0" borderId="0">
      <alignment wrapText="1"/>
    </xf>
    <xf numFmtId="0" fontId="53" fillId="0" borderId="0"/>
    <xf numFmtId="0" fontId="101" fillId="0" borderId="0"/>
    <xf numFmtId="0" fontId="28" fillId="0" borderId="0"/>
    <xf numFmtId="0" fontId="40" fillId="0" borderId="0"/>
    <xf numFmtId="0" fontId="40" fillId="0" borderId="0"/>
  </cellStyleXfs>
  <cellXfs count="2136">
    <xf numFmtId="0" fontId="0" fillId="0" borderId="0" xfId="0"/>
    <xf numFmtId="0" fontId="5" fillId="0" borderId="0" xfId="1" applyFont="1" applyAlignment="1" applyProtection="1">
      <alignment wrapText="1"/>
    </xf>
    <xf numFmtId="0" fontId="6" fillId="0" borderId="0" xfId="0" applyFont="1" applyAlignment="1">
      <alignment vertical="center"/>
    </xf>
    <xf numFmtId="0" fontId="6" fillId="0" borderId="0" xfId="0" applyFont="1"/>
    <xf numFmtId="0" fontId="6" fillId="0" borderId="0" xfId="1" applyFont="1" applyFill="1" applyAlignment="1" applyProtection="1">
      <alignment vertical="center" wrapText="1"/>
    </xf>
    <xf numFmtId="0" fontId="6" fillId="0" borderId="0" xfId="1" applyFont="1" applyAlignment="1" applyProtection="1">
      <alignment vertical="center" wrapText="1"/>
    </xf>
    <xf numFmtId="0" fontId="5" fillId="0" borderId="0" xfId="1" applyFont="1" applyAlignment="1" applyProtection="1">
      <alignment vertical="center" wrapText="1"/>
    </xf>
    <xf numFmtId="0" fontId="6" fillId="0" borderId="0" xfId="0" applyFont="1" applyAlignment="1">
      <alignment horizontal="left" vertical="center"/>
    </xf>
    <xf numFmtId="0" fontId="3" fillId="0" borderId="0" xfId="1" applyFont="1" applyAlignment="1" applyProtection="1">
      <alignment vertical="center" wrapText="1"/>
    </xf>
    <xf numFmtId="0" fontId="11" fillId="0" borderId="0" xfId="0" applyFont="1" applyAlignment="1">
      <alignment horizontal="left" vertical="center"/>
    </xf>
    <xf numFmtId="0" fontId="13" fillId="0" borderId="0" xfId="0" applyFont="1"/>
    <xf numFmtId="0" fontId="3" fillId="0" borderId="0" xfId="0" applyFont="1" applyAlignment="1">
      <alignment vertical="center"/>
    </xf>
    <xf numFmtId="0" fontId="6" fillId="0" borderId="23" xfId="0" applyFont="1" applyBorder="1" applyAlignment="1">
      <alignment horizontal="left" wrapText="1"/>
    </xf>
    <xf numFmtId="164" fontId="6" fillId="0" borderId="16" xfId="0" applyNumberFormat="1" applyFont="1" applyBorder="1" applyAlignment="1">
      <alignment horizontal="right" wrapText="1"/>
    </xf>
    <xf numFmtId="164" fontId="27" fillId="0" borderId="16" xfId="0" applyNumberFormat="1" applyFont="1" applyBorder="1" applyAlignment="1">
      <alignment horizontal="right" wrapText="1"/>
    </xf>
    <xf numFmtId="0" fontId="6" fillId="0" borderId="16" xfId="0" applyFont="1" applyBorder="1" applyAlignment="1">
      <alignment horizontal="right" wrapText="1"/>
    </xf>
    <xf numFmtId="164" fontId="6" fillId="0" borderId="0" xfId="2" applyNumberFormat="1" applyFont="1"/>
    <xf numFmtId="0" fontId="27" fillId="0" borderId="23" xfId="0" applyNumberFormat="1" applyFont="1" applyBorder="1" applyAlignment="1">
      <alignment horizontal="right" wrapText="1"/>
    </xf>
    <xf numFmtId="164" fontId="6" fillId="0" borderId="6" xfId="0" applyNumberFormat="1" applyFont="1" applyBorder="1" applyAlignment="1">
      <alignment horizontal="right" wrapText="1"/>
    </xf>
    <xf numFmtId="0" fontId="0" fillId="0" borderId="0" xfId="0" applyFont="1"/>
    <xf numFmtId="0" fontId="27" fillId="0" borderId="0" xfId="0" applyNumberFormat="1" applyFont="1" applyBorder="1" applyAlignment="1">
      <alignment horizontal="right" wrapText="1"/>
    </xf>
    <xf numFmtId="164" fontId="27" fillId="0" borderId="6" xfId="0" applyNumberFormat="1" applyFont="1" applyBorder="1" applyAlignment="1">
      <alignment horizontal="right" wrapText="1"/>
    </xf>
    <xf numFmtId="0" fontId="6" fillId="0" borderId="6" xfId="0" applyFont="1" applyBorder="1" applyAlignment="1">
      <alignment horizontal="right" wrapText="1"/>
    </xf>
    <xf numFmtId="0" fontId="29" fillId="0" borderId="0" xfId="0" applyFont="1"/>
    <xf numFmtId="0" fontId="6" fillId="0" borderId="0" xfId="0" applyFont="1" applyBorder="1" applyAlignment="1">
      <alignment horizontal="left" wrapText="1"/>
    </xf>
    <xf numFmtId="164" fontId="6" fillId="0" borderId="0" xfId="0" applyNumberFormat="1" applyFont="1" applyBorder="1" applyAlignment="1">
      <alignment horizontal="right" wrapText="1"/>
    </xf>
    <xf numFmtId="0" fontId="6" fillId="0" borderId="0" xfId="0" applyFont="1" applyBorder="1" applyAlignment="1">
      <alignment horizontal="right" wrapText="1"/>
    </xf>
    <xf numFmtId="164" fontId="30" fillId="0" borderId="0" xfId="0" applyNumberFormat="1" applyFont="1" applyBorder="1" applyAlignment="1">
      <alignment horizontal="right" wrapText="1"/>
    </xf>
    <xf numFmtId="0" fontId="33" fillId="0" borderId="0" xfId="0" applyFont="1"/>
    <xf numFmtId="2" fontId="6" fillId="0" borderId="16" xfId="0" applyNumberFormat="1" applyFont="1" applyBorder="1" applyAlignment="1">
      <alignment horizontal="right" wrapText="1"/>
    </xf>
    <xf numFmtId="164" fontId="39" fillId="0" borderId="17" xfId="0" applyNumberFormat="1" applyFont="1" applyBorder="1" applyAlignment="1">
      <alignment horizontal="right" wrapText="1"/>
    </xf>
    <xf numFmtId="0" fontId="9" fillId="0" borderId="0" xfId="0" applyFont="1" applyBorder="1" applyAlignment="1">
      <alignment horizontal="left" wrapText="1"/>
    </xf>
    <xf numFmtId="2" fontId="6" fillId="0" borderId="6" xfId="0" applyNumberFormat="1" applyFont="1" applyBorder="1" applyAlignment="1">
      <alignment horizontal="right" wrapText="1"/>
    </xf>
    <xf numFmtId="0" fontId="9" fillId="0" borderId="8" xfId="0" applyFont="1" applyBorder="1" applyAlignment="1">
      <alignment horizontal="left" wrapText="1"/>
    </xf>
    <xf numFmtId="0" fontId="41" fillId="0" borderId="6" xfId="0" applyFont="1" applyBorder="1"/>
    <xf numFmtId="0" fontId="35" fillId="0" borderId="0" xfId="0" applyFont="1" applyBorder="1" applyAlignment="1">
      <alignment vertical="center"/>
    </xf>
    <xf numFmtId="0" fontId="45" fillId="0" borderId="0" xfId="0" applyFont="1"/>
    <xf numFmtId="0" fontId="45" fillId="0" borderId="0" xfId="0" applyFont="1" applyAlignment="1">
      <alignment vertical="center"/>
    </xf>
    <xf numFmtId="0" fontId="46" fillId="0" borderId="0" xfId="0" applyFont="1" applyAlignment="1">
      <alignment vertical="center"/>
    </xf>
    <xf numFmtId="0" fontId="0" fillId="0" borderId="0" xfId="0"/>
    <xf numFmtId="0" fontId="6" fillId="0" borderId="6" xfId="0" applyFont="1" applyBorder="1"/>
    <xf numFmtId="0" fontId="6" fillId="0" borderId="7" xfId="0" applyFont="1" applyBorder="1"/>
    <xf numFmtId="0" fontId="6" fillId="0" borderId="6" xfId="0" applyFont="1" applyBorder="1" applyAlignment="1">
      <alignment horizontal="right"/>
    </xf>
    <xf numFmtId="0" fontId="6" fillId="0" borderId="7" xfId="0" applyFont="1" applyBorder="1" applyAlignment="1">
      <alignment horizontal="right"/>
    </xf>
    <xf numFmtId="0" fontId="26" fillId="0" borderId="31" xfId="0" applyFont="1" applyBorder="1" applyAlignment="1">
      <alignment horizontal="center" vertical="center" wrapText="1"/>
    </xf>
    <xf numFmtId="0" fontId="6" fillId="0" borderId="0" xfId="0" applyFont="1" applyAlignment="1">
      <alignment horizontal="left"/>
    </xf>
    <xf numFmtId="0" fontId="27" fillId="0" borderId="6" xfId="0" applyFont="1" applyBorder="1" applyAlignment="1">
      <alignment horizontal="right"/>
    </xf>
    <xf numFmtId="164" fontId="27" fillId="0" borderId="6" xfId="0" applyNumberFormat="1" applyFont="1" applyBorder="1" applyAlignment="1">
      <alignment horizontal="right"/>
    </xf>
    <xf numFmtId="164" fontId="6" fillId="0" borderId="6" xfId="0" applyNumberFormat="1" applyFont="1" applyBorder="1" applyAlignment="1">
      <alignment horizontal="right"/>
    </xf>
    <xf numFmtId="164" fontId="6" fillId="0" borderId="7" xfId="0" applyNumberFormat="1" applyFont="1" applyBorder="1" applyAlignment="1">
      <alignment horizontal="right"/>
    </xf>
    <xf numFmtId="0" fontId="48" fillId="0" borderId="0" xfId="0" applyFont="1" applyAlignment="1"/>
    <xf numFmtId="0" fontId="36" fillId="0" borderId="37" xfId="0" applyFont="1" applyBorder="1" applyAlignment="1">
      <alignment horizontal="center" vertical="center"/>
    </xf>
    <xf numFmtId="0" fontId="36" fillId="0" borderId="38" xfId="0" applyFont="1" applyBorder="1" applyAlignment="1">
      <alignment horizontal="center" vertical="center"/>
    </xf>
    <xf numFmtId="0" fontId="9" fillId="0" borderId="0" xfId="0" applyFont="1" applyBorder="1" applyAlignment="1">
      <alignment wrapText="1"/>
    </xf>
    <xf numFmtId="164" fontId="27" fillId="0" borderId="0" xfId="0" applyNumberFormat="1" applyFont="1" applyBorder="1" applyAlignment="1">
      <alignment horizontal="right" wrapText="1"/>
    </xf>
    <xf numFmtId="164" fontId="27" fillId="0" borderId="24" xfId="0" applyNumberFormat="1" applyFont="1" applyBorder="1" applyAlignment="1">
      <alignment horizontal="right" wrapText="1"/>
    </xf>
    <xf numFmtId="0" fontId="49" fillId="0" borderId="0" xfId="1" applyFont="1" applyAlignment="1" applyProtection="1">
      <alignment horizontal="right" vertical="center"/>
    </xf>
    <xf numFmtId="164" fontId="27" fillId="0" borderId="0" xfId="0" applyNumberFormat="1" applyFont="1" applyAlignment="1"/>
    <xf numFmtId="0" fontId="41" fillId="0" borderId="6" xfId="0" applyFont="1" applyBorder="1" applyAlignment="1"/>
    <xf numFmtId="164" fontId="27" fillId="0" borderId="6" xfId="0" applyNumberFormat="1" applyFont="1" applyBorder="1" applyAlignment="1"/>
    <xf numFmtId="0" fontId="27" fillId="0" borderId="6" xfId="0" applyFont="1" applyBorder="1" applyAlignment="1"/>
    <xf numFmtId="164" fontId="27" fillId="0" borderId="17" xfId="0" applyNumberFormat="1" applyFont="1" applyBorder="1" applyAlignment="1">
      <alignment horizontal="right" wrapText="1"/>
    </xf>
    <xf numFmtId="0" fontId="0" fillId="0" borderId="0" xfId="0" applyFont="1" applyAlignment="1">
      <alignment vertical="center"/>
    </xf>
    <xf numFmtId="0" fontId="41" fillId="0" borderId="0" xfId="0" applyFont="1" applyAlignment="1">
      <alignment vertical="center"/>
    </xf>
    <xf numFmtId="0" fontId="13" fillId="0" borderId="0" xfId="0" applyFont="1" applyAlignment="1">
      <alignment vertical="center"/>
    </xf>
    <xf numFmtId="0" fontId="19" fillId="0" borderId="46" xfId="0" applyFont="1" applyBorder="1" applyAlignment="1">
      <alignment vertical="center" wrapText="1"/>
    </xf>
    <xf numFmtId="0" fontId="19" fillId="0" borderId="23" xfId="0" applyFont="1" applyBorder="1" applyAlignment="1">
      <alignment vertical="center" wrapText="1"/>
    </xf>
    <xf numFmtId="2" fontId="6" fillId="0" borderId="7" xfId="0" applyNumberFormat="1" applyFont="1" applyBorder="1" applyAlignment="1">
      <alignment horizontal="right"/>
    </xf>
    <xf numFmtId="1" fontId="9" fillId="0" borderId="6" xfId="0" applyNumberFormat="1" applyFont="1" applyBorder="1" applyAlignment="1">
      <alignment horizontal="right"/>
    </xf>
    <xf numFmtId="2" fontId="6" fillId="0" borderId="0" xfId="0" applyNumberFormat="1" applyFont="1" applyBorder="1" applyAlignment="1">
      <alignment horizontal="right"/>
    </xf>
    <xf numFmtId="2" fontId="6" fillId="0" borderId="6" xfId="0" applyNumberFormat="1" applyFont="1" applyBorder="1" applyAlignment="1">
      <alignment horizontal="right"/>
    </xf>
    <xf numFmtId="164" fontId="6" fillId="0" borderId="0" xfId="0" applyNumberFormat="1" applyFont="1" applyBorder="1" applyAlignment="1">
      <alignment wrapText="1"/>
    </xf>
    <xf numFmtId="164" fontId="27" fillId="0" borderId="23" xfId="0" applyNumberFormat="1" applyFont="1" applyBorder="1" applyAlignment="1">
      <alignment horizontal="right" wrapText="1"/>
    </xf>
    <xf numFmtId="1" fontId="6" fillId="0" borderId="6" xfId="0" applyNumberFormat="1" applyFont="1" applyBorder="1" applyAlignment="1">
      <alignment horizontal="right"/>
    </xf>
    <xf numFmtId="0" fontId="52" fillId="0" borderId="0" xfId="2" applyFont="1"/>
    <xf numFmtId="0" fontId="53" fillId="0" borderId="0" xfId="2" applyFont="1"/>
    <xf numFmtId="0" fontId="9" fillId="0" borderId="0" xfId="0" applyFont="1"/>
    <xf numFmtId="0" fontId="53" fillId="0" borderId="0" xfId="2" applyFont="1" applyBorder="1"/>
    <xf numFmtId="0" fontId="35" fillId="0" borderId="4" xfId="2" applyFont="1" applyFill="1" applyBorder="1" applyAlignment="1">
      <alignment horizontal="center" vertical="center"/>
    </xf>
    <xf numFmtId="0" fontId="35" fillId="0" borderId="31" xfId="2" applyFont="1" applyFill="1" applyBorder="1" applyAlignment="1">
      <alignment horizontal="center" vertical="center" wrapText="1"/>
    </xf>
    <xf numFmtId="0" fontId="9" fillId="0" borderId="0" xfId="2" applyFont="1" applyBorder="1"/>
    <xf numFmtId="0" fontId="9" fillId="0" borderId="0" xfId="2" applyFont="1" applyBorder="1" applyAlignment="1">
      <alignment horizontal="left"/>
    </xf>
    <xf numFmtId="0" fontId="6" fillId="0" borderId="6" xfId="0" applyFont="1" applyBorder="1" applyAlignment="1">
      <alignment wrapText="1"/>
    </xf>
    <xf numFmtId="164" fontId="9" fillId="0" borderId="0" xfId="2" applyNumberFormat="1" applyFont="1" applyBorder="1"/>
    <xf numFmtId="164" fontId="39" fillId="0" borderId="8" xfId="2" applyNumberFormat="1" applyFont="1" applyFill="1" applyBorder="1" applyAlignment="1">
      <alignment horizontal="right"/>
    </xf>
    <xf numFmtId="0" fontId="9" fillId="0" borderId="0" xfId="2" applyFont="1" applyBorder="1" applyAlignment="1">
      <alignment horizontal="left" vertical="center" wrapText="1"/>
    </xf>
    <xf numFmtId="0" fontId="9" fillId="0" borderId="0" xfId="2" applyFont="1"/>
    <xf numFmtId="0" fontId="6" fillId="0" borderId="0" xfId="2" applyFont="1" applyBorder="1"/>
    <xf numFmtId="164" fontId="27" fillId="0" borderId="6" xfId="2" applyNumberFormat="1" applyFont="1" applyBorder="1"/>
    <xf numFmtId="0" fontId="57" fillId="0" borderId="0" xfId="2" applyFont="1" applyBorder="1"/>
    <xf numFmtId="0" fontId="57" fillId="0" borderId="0" xfId="2" applyFont="1"/>
    <xf numFmtId="0" fontId="3" fillId="0" borderId="0" xfId="0" applyFont="1"/>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7" xfId="0" applyFont="1" applyBorder="1" applyAlignment="1">
      <alignment horizontal="center" vertical="center" wrapText="1"/>
    </xf>
    <xf numFmtId="0" fontId="9" fillId="0" borderId="0" xfId="0" applyFont="1" applyAlignment="1">
      <alignment horizontal="right"/>
    </xf>
    <xf numFmtId="0" fontId="35" fillId="0" borderId="4" xfId="2" applyFont="1" applyBorder="1"/>
    <xf numFmtId="164" fontId="39" fillId="0" borderId="0" xfId="2" applyNumberFormat="1" applyFont="1" applyFill="1" applyBorder="1" applyAlignment="1">
      <alignment horizontal="right"/>
    </xf>
    <xf numFmtId="0" fontId="53" fillId="0" borderId="0" xfId="0" applyFont="1"/>
    <xf numFmtId="0" fontId="59" fillId="0" borderId="0" xfId="1" applyFont="1" applyBorder="1" applyAlignment="1" applyProtection="1">
      <alignment horizontal="left" vertical="center"/>
    </xf>
    <xf numFmtId="0" fontId="35" fillId="0" borderId="31" xfId="2" applyFont="1" applyBorder="1" applyAlignment="1">
      <alignment horizontal="center" vertical="center" wrapText="1"/>
    </xf>
    <xf numFmtId="0" fontId="9" fillId="0" borderId="0" xfId="2" applyNumberFormat="1" applyFont="1" applyBorder="1" applyAlignment="1">
      <alignment horizontal="left"/>
    </xf>
    <xf numFmtId="164" fontId="27" fillId="0" borderId="0" xfId="2" applyNumberFormat="1" applyFont="1"/>
    <xf numFmtId="0" fontId="35" fillId="0" borderId="0" xfId="2" applyFont="1" applyAlignment="1">
      <alignment vertical="top" wrapText="1"/>
    </xf>
    <xf numFmtId="0" fontId="35" fillId="0" borderId="0" xfId="2" applyFont="1" applyAlignment="1">
      <alignment horizontal="left" vertical="top" wrapText="1"/>
    </xf>
    <xf numFmtId="164" fontId="6" fillId="0" borderId="0" xfId="0" applyNumberFormat="1" applyFont="1"/>
    <xf numFmtId="164" fontId="6" fillId="0" borderId="6" xfId="0" applyNumberFormat="1" applyFont="1" applyBorder="1"/>
    <xf numFmtId="164" fontId="27" fillId="0" borderId="0" xfId="0" applyNumberFormat="1" applyFont="1"/>
    <xf numFmtId="0" fontId="27" fillId="0" borderId="6" xfId="0" applyFont="1" applyBorder="1"/>
    <xf numFmtId="0" fontId="9" fillId="2" borderId="0" xfId="5" applyFont="1" applyFill="1" applyAlignment="1"/>
    <xf numFmtId="0" fontId="32" fillId="2" borderId="0" xfId="5" applyFont="1" applyFill="1" applyAlignment="1"/>
    <xf numFmtId="0" fontId="14" fillId="0" borderId="0" xfId="1" applyFont="1" applyAlignment="1" applyProtection="1">
      <alignment horizontal="right"/>
    </xf>
    <xf numFmtId="0" fontId="53" fillId="0" borderId="0" xfId="5" applyFont="1" applyAlignment="1"/>
    <xf numFmtId="0" fontId="35" fillId="2" borderId="5" xfId="5" applyFont="1" applyFill="1" applyBorder="1" applyAlignment="1">
      <alignment horizontal="center" vertical="center" wrapText="1"/>
    </xf>
    <xf numFmtId="0" fontId="35" fillId="2" borderId="8" xfId="5" applyFont="1" applyFill="1" applyBorder="1" applyAlignment="1">
      <alignment horizontal="center" vertical="center" wrapText="1"/>
    </xf>
    <xf numFmtId="0" fontId="9" fillId="0" borderId="0" xfId="5" applyFont="1" applyBorder="1" applyAlignment="1">
      <alignment horizontal="left"/>
    </xf>
    <xf numFmtId="0" fontId="9" fillId="0" borderId="0" xfId="5" applyFont="1" applyBorder="1" applyAlignment="1">
      <alignment horizontal="center"/>
    </xf>
    <xf numFmtId="0" fontId="39" fillId="0" borderId="8" xfId="5" applyNumberFormat="1" applyFont="1" applyBorder="1" applyAlignment="1">
      <alignment horizontal="right"/>
    </xf>
    <xf numFmtId="0" fontId="39" fillId="0" borderId="0" xfId="5" applyFont="1" applyBorder="1" applyAlignment="1">
      <alignment horizontal="right"/>
    </xf>
    <xf numFmtId="2" fontId="9" fillId="0" borderId="0" xfId="5" applyNumberFormat="1" applyFont="1" applyBorder="1" applyAlignment="1"/>
    <xf numFmtId="164" fontId="9" fillId="0" borderId="0" xfId="5" applyNumberFormat="1" applyFont="1" applyBorder="1" applyAlignment="1"/>
    <xf numFmtId="0" fontId="9" fillId="0" borderId="0" xfId="5" applyFont="1" applyBorder="1" applyAlignment="1"/>
    <xf numFmtId="0" fontId="9" fillId="0" borderId="0" xfId="5" applyFont="1" applyBorder="1" applyAlignment="1">
      <alignment horizontal="right"/>
    </xf>
    <xf numFmtId="164" fontId="9" fillId="0" borderId="0" xfId="5" applyNumberFormat="1" applyFont="1" applyBorder="1" applyAlignment="1">
      <alignment horizontal="right" wrapText="1"/>
    </xf>
    <xf numFmtId="0" fontId="19" fillId="0" borderId="0" xfId="0" applyFont="1" applyAlignment="1">
      <alignment vertical="top"/>
    </xf>
    <xf numFmtId="0" fontId="53" fillId="0" borderId="0" xfId="5" applyFont="1"/>
    <xf numFmtId="0" fontId="32" fillId="2" borderId="0" xfId="5" applyFont="1" applyFill="1"/>
    <xf numFmtId="0" fontId="61" fillId="2" borderId="0" xfId="5" applyFont="1" applyFill="1"/>
    <xf numFmtId="0" fontId="61" fillId="0" borderId="0" xfId="5" applyFont="1"/>
    <xf numFmtId="0" fontId="53" fillId="2" borderId="0" xfId="5" applyFont="1" applyFill="1" applyAlignment="1"/>
    <xf numFmtId="0" fontId="53" fillId="0" borderId="0" xfId="5" applyFont="1" applyBorder="1" applyAlignment="1"/>
    <xf numFmtId="0" fontId="60" fillId="0" borderId="0" xfId="5" applyFont="1" applyBorder="1" applyAlignment="1"/>
    <xf numFmtId="164" fontId="9" fillId="0" borderId="0" xfId="5" applyNumberFormat="1" applyFont="1" applyFill="1" applyBorder="1" applyAlignment="1">
      <alignment horizontal="right" wrapText="1"/>
    </xf>
    <xf numFmtId="0" fontId="9" fillId="0" borderId="0" xfId="5" applyFont="1" applyBorder="1"/>
    <xf numFmtId="164" fontId="53" fillId="0" borderId="0" xfId="5" applyNumberFormat="1" applyFont="1"/>
    <xf numFmtId="0" fontId="9" fillId="0" borderId="0" xfId="0" applyFont="1" applyAlignment="1">
      <alignment horizontal="center"/>
    </xf>
    <xf numFmtId="0" fontId="32" fillId="2" borderId="0" xfId="5" applyFont="1" applyFill="1" applyAlignment="1">
      <alignment vertical="top"/>
    </xf>
    <xf numFmtId="0" fontId="53" fillId="0" borderId="0" xfId="0" applyFont="1" applyAlignment="1">
      <alignment vertical="top"/>
    </xf>
    <xf numFmtId="0" fontId="53" fillId="0" borderId="54" xfId="0" applyFont="1" applyBorder="1"/>
    <xf numFmtId="0" fontId="53" fillId="0" borderId="2" xfId="0" applyFont="1" applyBorder="1"/>
    <xf numFmtId="0" fontId="53" fillId="0" borderId="0" xfId="0" applyFont="1" applyBorder="1"/>
    <xf numFmtId="0" fontId="9" fillId="0" borderId="0" xfId="0" applyFont="1" applyBorder="1" applyAlignment="1">
      <alignment vertical="center" wrapText="1"/>
    </xf>
    <xf numFmtId="0" fontId="6" fillId="0" borderId="0" xfId="0" applyNumberFormat="1" applyFont="1" applyBorder="1" applyAlignment="1">
      <alignment horizontal="right" wrapText="1"/>
    </xf>
    <xf numFmtId="164" fontId="9" fillId="0" borderId="0" xfId="0" applyNumberFormat="1" applyFont="1" applyBorder="1" applyAlignment="1">
      <alignment vertical="center" wrapText="1"/>
    </xf>
    <xf numFmtId="164" fontId="39" fillId="0" borderId="23" xfId="0" applyNumberFormat="1" applyFont="1" applyBorder="1" applyAlignment="1">
      <alignment horizontal="right" vertical="center" wrapText="1"/>
    </xf>
    <xf numFmtId="0" fontId="32" fillId="0" borderId="0" xfId="0" applyFont="1" applyAlignment="1">
      <alignment vertical="center"/>
    </xf>
    <xf numFmtId="0" fontId="6" fillId="0" borderId="17" xfId="0" applyFont="1" applyBorder="1" applyAlignment="1">
      <alignment horizontal="right" wrapText="1"/>
    </xf>
    <xf numFmtId="164" fontId="9" fillId="0" borderId="0" xfId="0" applyNumberFormat="1" applyFont="1" applyBorder="1" applyAlignment="1">
      <alignment wrapText="1"/>
    </xf>
    <xf numFmtId="164" fontId="39" fillId="0" borderId="23" xfId="0" applyNumberFormat="1" applyFont="1" applyBorder="1" applyAlignment="1">
      <alignment horizontal="right" wrapText="1"/>
    </xf>
    <xf numFmtId="0" fontId="6" fillId="0" borderId="70" xfId="0" applyFont="1" applyFill="1" applyBorder="1" applyAlignment="1">
      <alignment horizontal="right"/>
    </xf>
    <xf numFmtId="0" fontId="41" fillId="0" borderId="0" xfId="0" applyFont="1" applyBorder="1" applyAlignment="1"/>
    <xf numFmtId="0" fontId="41" fillId="0" borderId="70" xfId="0" applyFont="1" applyBorder="1" applyAlignment="1"/>
    <xf numFmtId="0" fontId="13" fillId="0" borderId="0" xfId="0" applyFont="1" applyAlignment="1">
      <alignment wrapText="1"/>
    </xf>
    <xf numFmtId="0" fontId="53" fillId="0" borderId="0" xfId="0" applyFont="1" applyAlignment="1">
      <alignment vertical="center"/>
    </xf>
    <xf numFmtId="0" fontId="9" fillId="0" borderId="0" xfId="0" applyFont="1" applyAlignment="1">
      <alignment vertical="center"/>
    </xf>
    <xf numFmtId="0" fontId="9" fillId="0" borderId="6" xfId="0" applyFont="1" applyBorder="1"/>
    <xf numFmtId="0" fontId="9" fillId="0" borderId="70" xfId="0" applyFont="1" applyBorder="1" applyAlignment="1">
      <alignment horizontal="right"/>
    </xf>
    <xf numFmtId="0" fontId="63" fillId="0" borderId="0" xfId="0" applyFont="1"/>
    <xf numFmtId="1" fontId="9" fillId="0" borderId="6" xfId="0" applyNumberFormat="1" applyFont="1" applyBorder="1"/>
    <xf numFmtId="0" fontId="65" fillId="0" borderId="0" xfId="2" applyFont="1"/>
    <xf numFmtId="2" fontId="6" fillId="0" borderId="6" xfId="0" applyNumberFormat="1" applyFont="1" applyBorder="1" applyAlignment="1"/>
    <xf numFmtId="2" fontId="6" fillId="0" borderId="0" xfId="0" applyNumberFormat="1" applyFont="1" applyBorder="1" applyAlignment="1"/>
    <xf numFmtId="0" fontId="6" fillId="0" borderId="7" xfId="0" applyFont="1" applyBorder="1" applyAlignment="1"/>
    <xf numFmtId="164" fontId="27" fillId="0" borderId="0" xfId="2" applyNumberFormat="1" applyFont="1" applyAlignment="1">
      <alignment vertical="center"/>
    </xf>
    <xf numFmtId="0" fontId="6" fillId="0" borderId="7" xfId="0" applyFont="1" applyBorder="1" applyAlignment="1">
      <alignment vertical="center"/>
    </xf>
    <xf numFmtId="0" fontId="6" fillId="0" borderId="0" xfId="0" applyFont="1" applyBorder="1" applyAlignment="1">
      <alignment vertical="center"/>
    </xf>
    <xf numFmtId="2" fontId="6" fillId="0" borderId="6" xfId="0" applyNumberFormat="1" applyFont="1" applyBorder="1" applyAlignment="1">
      <alignment vertical="center"/>
    </xf>
    <xf numFmtId="2" fontId="6" fillId="0" borderId="0" xfId="0" applyNumberFormat="1" applyFont="1" applyBorder="1" applyAlignment="1">
      <alignment vertical="center"/>
    </xf>
    <xf numFmtId="0" fontId="6" fillId="0" borderId="0" xfId="0" applyFont="1" applyBorder="1" applyAlignment="1">
      <alignment vertical="center" wrapText="1"/>
    </xf>
    <xf numFmtId="0" fontId="6" fillId="0" borderId="6" xfId="0" applyFont="1" applyBorder="1" applyAlignment="1">
      <alignment vertical="center" wrapText="1"/>
    </xf>
    <xf numFmtId="0" fontId="30" fillId="0" borderId="0" xfId="2" applyFont="1" applyAlignment="1"/>
    <xf numFmtId="0" fontId="19" fillId="0" borderId="4" xfId="2" applyFont="1" applyFill="1" applyBorder="1" applyAlignment="1">
      <alignment horizontal="center" vertical="center"/>
    </xf>
    <xf numFmtId="0" fontId="6" fillId="0" borderId="0" xfId="2" applyNumberFormat="1" applyFont="1" applyBorder="1" applyAlignment="1">
      <alignment horizontal="left"/>
    </xf>
    <xf numFmtId="2" fontId="6" fillId="0" borderId="0" xfId="0" applyNumberFormat="1" applyFont="1" applyAlignment="1"/>
    <xf numFmtId="164" fontId="27" fillId="0" borderId="8" xfId="2" applyNumberFormat="1" applyFont="1" applyFill="1" applyBorder="1" applyAlignment="1">
      <alignment horizontal="right"/>
    </xf>
    <xf numFmtId="2" fontId="6" fillId="0" borderId="7" xfId="0" applyNumberFormat="1" applyFont="1" applyBorder="1" applyAlignment="1"/>
    <xf numFmtId="0" fontId="66" fillId="0" borderId="0" xfId="0" applyFont="1"/>
    <xf numFmtId="0" fontId="39" fillId="0" borderId="0" xfId="0" applyFont="1" applyAlignment="1">
      <alignment horizontal="left" vertical="center"/>
    </xf>
    <xf numFmtId="2" fontId="6" fillId="0" borderId="17" xfId="0" applyNumberFormat="1" applyFont="1" applyBorder="1" applyAlignment="1">
      <alignment horizontal="right" wrapText="1"/>
    </xf>
    <xf numFmtId="2" fontId="6" fillId="0" borderId="0" xfId="0" applyNumberFormat="1" applyFont="1"/>
    <xf numFmtId="164" fontId="39" fillId="0" borderId="0" xfId="0" applyNumberFormat="1" applyFont="1" applyBorder="1" applyAlignment="1">
      <alignment horizontal="right" wrapText="1"/>
    </xf>
    <xf numFmtId="0" fontId="41" fillId="0" borderId="0" xfId="0" applyFont="1"/>
    <xf numFmtId="0" fontId="13" fillId="0" borderId="0" xfId="0" applyFont="1" applyAlignment="1"/>
    <xf numFmtId="0" fontId="0" fillId="0" borderId="0" xfId="0" applyFont="1" applyAlignment="1"/>
    <xf numFmtId="0" fontId="6" fillId="0" borderId="23" xfId="0" applyFont="1" applyFill="1" applyBorder="1" applyAlignment="1">
      <alignment horizontal="left"/>
    </xf>
    <xf numFmtId="0" fontId="6" fillId="0" borderId="24" xfId="0" applyFont="1" applyBorder="1"/>
    <xf numFmtId="0" fontId="6" fillId="0" borderId="16" xfId="0" applyFont="1" applyBorder="1"/>
    <xf numFmtId="164" fontId="6" fillId="0" borderId="16" xfId="0" applyNumberFormat="1" applyFont="1" applyBorder="1"/>
    <xf numFmtId="164" fontId="6" fillId="0" borderId="17" xfId="0" applyNumberFormat="1" applyFont="1" applyBorder="1"/>
    <xf numFmtId="0" fontId="67" fillId="0" borderId="0" xfId="0" applyFont="1"/>
    <xf numFmtId="0" fontId="21" fillId="0" borderId="0" xfId="0" applyFont="1" applyAlignment="1">
      <alignment horizontal="left" vertical="center"/>
    </xf>
    <xf numFmtId="0" fontId="0" fillId="0" borderId="0" xfId="0"/>
    <xf numFmtId="0" fontId="0" fillId="0" borderId="0" xfId="0" applyAlignment="1">
      <alignment vertical="center"/>
    </xf>
    <xf numFmtId="0" fontId="0" fillId="0" borderId="0" xfId="0" applyAlignment="1"/>
    <xf numFmtId="0" fontId="64" fillId="0" borderId="0" xfId="2" applyFont="1"/>
    <xf numFmtId="0" fontId="35" fillId="0" borderId="4" xfId="2" applyFont="1" applyFill="1" applyBorder="1"/>
    <xf numFmtId="0" fontId="6" fillId="0" borderId="0" xfId="2" applyFont="1" applyFill="1" applyBorder="1" applyAlignment="1">
      <alignment horizontal="left"/>
    </xf>
    <xf numFmtId="164" fontId="6" fillId="0" borderId="0" xfId="2" applyNumberFormat="1" applyFont="1" applyFill="1" applyBorder="1" applyAlignment="1">
      <alignment horizontal="right"/>
    </xf>
    <xf numFmtId="164" fontId="6" fillId="0" borderId="0" xfId="2" applyNumberFormat="1" applyFont="1" applyFill="1" applyBorder="1" applyAlignment="1">
      <alignment horizontal="right" vertical="center"/>
    </xf>
    <xf numFmtId="0" fontId="69" fillId="0" borderId="0" xfId="2" applyFont="1"/>
    <xf numFmtId="0" fontId="5" fillId="0" borderId="0" xfId="2" applyFont="1"/>
    <xf numFmtId="0" fontId="39" fillId="0" borderId="0" xfId="2" applyFont="1"/>
    <xf numFmtId="164" fontId="6" fillId="0" borderId="6" xfId="2" applyNumberFormat="1" applyFont="1" applyFill="1" applyBorder="1" applyAlignment="1">
      <alignment vertical="center"/>
    </xf>
    <xf numFmtId="164" fontId="6" fillId="0" borderId="0" xfId="2" applyNumberFormat="1" applyFont="1" applyFill="1" applyBorder="1" applyAlignment="1">
      <alignment vertical="center"/>
    </xf>
    <xf numFmtId="164" fontId="6" fillId="0" borderId="7" xfId="2" applyNumberFormat="1" applyFont="1" applyFill="1" applyBorder="1" applyAlignment="1">
      <alignment vertical="center"/>
    </xf>
    <xf numFmtId="0" fontId="52" fillId="0" borderId="0" xfId="2" applyFont="1" applyAlignment="1">
      <alignment vertical="center"/>
    </xf>
    <xf numFmtId="0" fontId="9" fillId="0" borderId="0" xfId="2" applyFont="1" applyFill="1" applyBorder="1"/>
    <xf numFmtId="0" fontId="32" fillId="0" borderId="0" xfId="2" applyFont="1" applyAlignment="1">
      <alignment vertical="center"/>
    </xf>
    <xf numFmtId="0" fontId="72" fillId="0" borderId="0" xfId="7" applyFont="1" applyAlignment="1" applyProtection="1"/>
    <xf numFmtId="0" fontId="35" fillId="0" borderId="3" xfId="2" applyFont="1" applyFill="1" applyBorder="1" applyAlignment="1">
      <alignment horizontal="left" vertical="center"/>
    </xf>
    <xf numFmtId="0" fontId="35" fillId="0" borderId="4" xfId="2" applyFont="1" applyFill="1" applyBorder="1" applyAlignment="1">
      <alignment horizontal="centerContinuous" vertical="center"/>
    </xf>
    <xf numFmtId="0" fontId="35" fillId="0" borderId="5" xfId="2" applyFont="1" applyFill="1" applyBorder="1" applyAlignment="1">
      <alignment horizontal="centerContinuous" vertical="center"/>
    </xf>
    <xf numFmtId="0" fontId="35" fillId="0" borderId="4" xfId="2" applyFont="1" applyFill="1" applyBorder="1" applyAlignment="1">
      <alignment horizontal="left" vertical="center"/>
    </xf>
    <xf numFmtId="0" fontId="35" fillId="0" borderId="5" xfId="2" applyFont="1" applyFill="1" applyBorder="1" applyAlignment="1">
      <alignment horizontal="left" vertical="center"/>
    </xf>
    <xf numFmtId="0" fontId="35" fillId="0" borderId="55" xfId="2" applyFont="1" applyFill="1" applyBorder="1"/>
    <xf numFmtId="0" fontId="65" fillId="0" borderId="0" xfId="2" applyFont="1" applyFill="1" applyBorder="1" applyAlignment="1">
      <alignment horizontal="left"/>
    </xf>
    <xf numFmtId="164" fontId="9" fillId="0" borderId="0" xfId="2" applyNumberFormat="1" applyFont="1" applyBorder="1" applyAlignment="1">
      <alignment horizontal="right"/>
    </xf>
    <xf numFmtId="0" fontId="52" fillId="0" borderId="0" xfId="2" applyFont="1" applyBorder="1"/>
    <xf numFmtId="0" fontId="52" fillId="0" borderId="0" xfId="2" applyFont="1" applyAlignment="1">
      <alignment horizontal="justify"/>
    </xf>
    <xf numFmtId="0" fontId="73" fillId="0" borderId="0" xfId="0" applyFont="1"/>
    <xf numFmtId="0" fontId="32" fillId="0" borderId="0" xfId="0" applyFont="1"/>
    <xf numFmtId="164" fontId="39" fillId="0" borderId="0" xfId="0" applyNumberFormat="1" applyFont="1" applyBorder="1" applyAlignment="1">
      <alignment horizontal="right" vertical="center"/>
    </xf>
    <xf numFmtId="0" fontId="9" fillId="0" borderId="8" xfId="0" applyFont="1" applyBorder="1" applyAlignment="1">
      <alignment horizontal="left" vertical="center"/>
    </xf>
    <xf numFmtId="0" fontId="74" fillId="0" borderId="0" xfId="0" applyFont="1"/>
    <xf numFmtId="0" fontId="8" fillId="0" borderId="0" xfId="0" applyFont="1"/>
    <xf numFmtId="164" fontId="9" fillId="0" borderId="6" xfId="0" applyNumberFormat="1" applyFont="1" applyBorder="1" applyAlignment="1">
      <alignment horizontal="right" vertical="center"/>
    </xf>
    <xf numFmtId="164" fontId="9" fillId="0" borderId="0" xfId="0" applyNumberFormat="1" applyFont="1" applyBorder="1" applyAlignment="1">
      <alignment horizontal="right" vertical="center"/>
    </xf>
    <xf numFmtId="0" fontId="9" fillId="0" borderId="8" xfId="0" applyNumberFormat="1" applyFont="1" applyBorder="1" applyAlignment="1">
      <alignment horizontal="left"/>
    </xf>
    <xf numFmtId="164" fontId="6" fillId="0" borderId="0" xfId="0" applyNumberFormat="1" applyFont="1" applyBorder="1" applyAlignment="1">
      <alignment vertical="center"/>
    </xf>
    <xf numFmtId="0" fontId="6" fillId="0" borderId="8" xfId="0" applyFont="1" applyBorder="1" applyAlignment="1">
      <alignment horizontal="left" vertical="center"/>
    </xf>
    <xf numFmtId="164" fontId="6" fillId="0" borderId="6" xfId="0" applyNumberFormat="1" applyFont="1" applyBorder="1" applyAlignment="1"/>
    <xf numFmtId="164" fontId="6" fillId="0" borderId="6" xfId="0" applyNumberFormat="1" applyFont="1" applyBorder="1" applyAlignment="1">
      <alignment horizontal="right" vertical="center"/>
    </xf>
    <xf numFmtId="164" fontId="6" fillId="0" borderId="0" xfId="0" applyNumberFormat="1" applyFont="1" applyBorder="1" applyAlignment="1">
      <alignment horizontal="right" vertical="center"/>
    </xf>
    <xf numFmtId="164" fontId="6" fillId="0" borderId="7" xfId="0" applyNumberFormat="1" applyFont="1" applyBorder="1" applyAlignment="1">
      <alignment horizontal="right" vertical="center"/>
    </xf>
    <xf numFmtId="2" fontId="6" fillId="0" borderId="8" xfId="0" applyNumberFormat="1" applyFont="1" applyBorder="1" applyAlignment="1">
      <alignment horizontal="left" vertical="center"/>
    </xf>
    <xf numFmtId="0" fontId="6" fillId="0" borderId="8" xfId="0" applyNumberFormat="1" applyFont="1" applyBorder="1" applyAlignment="1">
      <alignment horizontal="left" vertical="center"/>
    </xf>
    <xf numFmtId="0" fontId="8" fillId="0" borderId="0" xfId="0" applyFont="1" applyBorder="1" applyAlignment="1">
      <alignment wrapText="1"/>
    </xf>
    <xf numFmtId="0" fontId="9" fillId="0" borderId="0" xfId="2" applyNumberFormat="1" applyFont="1" applyFill="1" applyBorder="1" applyAlignment="1">
      <alignment horizontal="left"/>
    </xf>
    <xf numFmtId="164" fontId="39" fillId="0" borderId="6" xfId="2" applyNumberFormat="1" applyFont="1" applyFill="1" applyBorder="1" applyAlignment="1">
      <alignment horizontal="right"/>
    </xf>
    <xf numFmtId="164" fontId="9" fillId="0" borderId="0" xfId="2" applyNumberFormat="1" applyFont="1" applyFill="1" applyBorder="1" applyAlignment="1">
      <alignment horizontal="right"/>
    </xf>
    <xf numFmtId="0" fontId="32" fillId="0" borderId="28" xfId="2" applyFont="1" applyBorder="1" applyAlignment="1">
      <alignment horizontal="left"/>
    </xf>
    <xf numFmtId="0" fontId="5" fillId="0" borderId="0" xfId="0" applyFont="1" applyAlignment="1">
      <alignment horizontal="left" vertical="center"/>
    </xf>
    <xf numFmtId="2" fontId="8" fillId="0" borderId="0" xfId="0" applyNumberFormat="1" applyFont="1" applyBorder="1" applyAlignment="1">
      <alignment horizontal="right" wrapText="1"/>
    </xf>
    <xf numFmtId="2" fontId="8" fillId="0" borderId="16" xfId="0" applyNumberFormat="1" applyFont="1" applyBorder="1" applyAlignment="1">
      <alignment horizontal="right" wrapText="1"/>
    </xf>
    <xf numFmtId="2" fontId="8" fillId="0" borderId="17" xfId="0" applyNumberFormat="1" applyFont="1" applyBorder="1" applyAlignment="1">
      <alignment horizontal="right" wrapText="1"/>
    </xf>
    <xf numFmtId="0" fontId="63" fillId="0" borderId="0" xfId="2" applyFont="1"/>
    <xf numFmtId="0" fontId="39" fillId="0" borderId="8" xfId="2" applyFont="1" applyFill="1" applyBorder="1" applyAlignment="1">
      <alignment horizontal="right"/>
    </xf>
    <xf numFmtId="0" fontId="39" fillId="0" borderId="0" xfId="2" applyFont="1" applyFill="1" applyBorder="1" applyAlignment="1">
      <alignment horizontal="right"/>
    </xf>
    <xf numFmtId="165" fontId="9" fillId="0" borderId="0" xfId="2" applyNumberFormat="1" applyFont="1" applyFill="1" applyBorder="1" applyAlignment="1">
      <alignment horizontal="right"/>
    </xf>
    <xf numFmtId="0" fontId="32" fillId="0" borderId="0" xfId="2" applyFont="1" applyFill="1" applyBorder="1"/>
    <xf numFmtId="0" fontId="32" fillId="0" borderId="0" xfId="2" applyFont="1" applyFill="1" applyBorder="1" applyAlignment="1">
      <alignment horizontal="left" vertical="center"/>
    </xf>
    <xf numFmtId="0" fontId="31" fillId="0" borderId="0" xfId="2" applyFont="1" applyFill="1" applyBorder="1" applyAlignment="1">
      <alignment horizontal="right"/>
    </xf>
    <xf numFmtId="0" fontId="32" fillId="0" borderId="0" xfId="2" applyFont="1" applyFill="1" applyBorder="1" applyAlignment="1">
      <alignment horizontal="right" vertical="center"/>
    </xf>
    <xf numFmtId="0" fontId="32" fillId="0" borderId="0" xfId="2" applyFont="1" applyAlignment="1">
      <alignment horizontal="left" vertical="center"/>
    </xf>
    <xf numFmtId="164" fontId="43" fillId="0" borderId="6" xfId="0" applyNumberFormat="1" applyFont="1" applyBorder="1" applyAlignment="1">
      <alignment horizontal="right"/>
    </xf>
    <xf numFmtId="0" fontId="53" fillId="0" borderId="0" xfId="0" applyFont="1" applyBorder="1" applyAlignment="1">
      <alignment vertical="center"/>
    </xf>
    <xf numFmtId="0" fontId="9" fillId="0" borderId="0" xfId="0" applyFont="1" applyBorder="1" applyAlignment="1">
      <alignment horizontal="right" vertical="center"/>
    </xf>
    <xf numFmtId="0" fontId="35" fillId="0" borderId="1" xfId="0" applyFont="1" applyBorder="1" applyAlignment="1">
      <alignment vertical="center" wrapText="1"/>
    </xf>
    <xf numFmtId="0" fontId="35" fillId="0" borderId="56" xfId="0" applyFont="1" applyBorder="1" applyAlignment="1">
      <alignment vertical="center" wrapText="1"/>
    </xf>
    <xf numFmtId="0" fontId="35" fillId="0" borderId="8" xfId="0" applyFont="1" applyBorder="1" applyAlignment="1">
      <alignment vertical="center" wrapText="1"/>
    </xf>
    <xf numFmtId="0" fontId="6" fillId="0" borderId="0" xfId="0" applyFont="1" applyAlignment="1">
      <alignment horizontal="right"/>
    </xf>
    <xf numFmtId="0" fontId="27" fillId="0" borderId="16" xfId="0" applyFont="1" applyBorder="1" applyAlignment="1">
      <alignment horizontal="right" wrapText="1"/>
    </xf>
    <xf numFmtId="0" fontId="79" fillId="0" borderId="0" xfId="0" applyFont="1" applyAlignment="1">
      <alignment vertical="center"/>
    </xf>
    <xf numFmtId="0" fontId="6" fillId="0" borderId="0" xfId="0" applyFont="1" applyAlignment="1">
      <alignment horizontal="right" vertical="center"/>
    </xf>
    <xf numFmtId="0" fontId="19" fillId="0" borderId="1" xfId="0" applyFont="1" applyBorder="1" applyAlignment="1">
      <alignment vertical="center" wrapText="1"/>
    </xf>
    <xf numFmtId="0" fontId="19" fillId="0" borderId="0" xfId="0" applyFont="1" applyBorder="1" applyAlignment="1">
      <alignment vertical="center" wrapText="1"/>
    </xf>
    <xf numFmtId="0" fontId="6" fillId="0" borderId="0" xfId="0" applyFont="1" applyBorder="1" applyAlignment="1">
      <alignment horizontal="left"/>
    </xf>
    <xf numFmtId="0" fontId="30" fillId="0" borderId="0" xfId="0" applyFont="1" applyBorder="1" applyAlignment="1">
      <alignment wrapText="1"/>
    </xf>
    <xf numFmtId="0" fontId="15" fillId="0" borderId="0" xfId="0" applyNumberFormat="1" applyFont="1" applyBorder="1" applyAlignment="1">
      <alignment horizontal="right" wrapText="1"/>
    </xf>
    <xf numFmtId="0" fontId="35" fillId="0" borderId="3" xfId="2" applyFont="1" applyFill="1" applyBorder="1"/>
    <xf numFmtId="0" fontId="35" fillId="0" borderId="5" xfId="2" applyFont="1" applyFill="1" applyBorder="1"/>
    <xf numFmtId="0" fontId="35" fillId="0" borderId="54" xfId="2" applyFont="1" applyFill="1" applyBorder="1"/>
    <xf numFmtId="0" fontId="82" fillId="0" borderId="0" xfId="2" applyFont="1" applyAlignment="1">
      <alignment vertical="center"/>
    </xf>
    <xf numFmtId="0" fontId="5" fillId="0" borderId="0" xfId="2" applyFont="1" applyAlignment="1"/>
    <xf numFmtId="0" fontId="5" fillId="0" borderId="0" xfId="2" applyFont="1" applyAlignment="1">
      <alignment vertical="center"/>
    </xf>
    <xf numFmtId="0" fontId="14" fillId="0" borderId="28" xfId="1" applyFont="1" applyBorder="1" applyAlignment="1" applyProtection="1"/>
    <xf numFmtId="0" fontId="35" fillId="0" borderId="54" xfId="2" applyFont="1" applyFill="1" applyBorder="1" applyAlignment="1">
      <alignment wrapText="1"/>
    </xf>
    <xf numFmtId="0" fontId="27" fillId="0" borderId="0" xfId="2" applyFont="1" applyFill="1" applyAlignment="1">
      <alignment horizontal="right"/>
    </xf>
    <xf numFmtId="164" fontId="27" fillId="0" borderId="0" xfId="2" applyNumberFormat="1" applyFont="1" applyFill="1" applyAlignment="1">
      <alignment horizontal="right"/>
    </xf>
    <xf numFmtId="165" fontId="32" fillId="0" borderId="0" xfId="2" applyNumberFormat="1" applyFont="1" applyFill="1" applyBorder="1" applyAlignment="1">
      <alignment horizontal="right"/>
    </xf>
    <xf numFmtId="164" fontId="27" fillId="0" borderId="0" xfId="2" applyNumberFormat="1" applyFont="1" applyFill="1" applyBorder="1" applyAlignment="1">
      <alignment horizontal="right"/>
    </xf>
    <xf numFmtId="0" fontId="27" fillId="0" borderId="8" xfId="2" applyFont="1" applyFill="1" applyBorder="1" applyAlignment="1">
      <alignment horizontal="right"/>
    </xf>
    <xf numFmtId="0" fontId="27" fillId="0" borderId="0" xfId="2" applyFont="1" applyFill="1" applyBorder="1" applyAlignment="1">
      <alignment horizontal="right"/>
    </xf>
    <xf numFmtId="0" fontId="83" fillId="0" borderId="0" xfId="2" applyFont="1"/>
    <xf numFmtId="0" fontId="39" fillId="0" borderId="23" xfId="2" applyFont="1" applyFill="1" applyBorder="1" applyAlignment="1">
      <alignment horizontal="right"/>
    </xf>
    <xf numFmtId="164" fontId="9" fillId="0" borderId="16" xfId="0" applyNumberFormat="1" applyFont="1" applyBorder="1" applyAlignment="1">
      <alignment horizontal="right" wrapText="1"/>
    </xf>
    <xf numFmtId="164" fontId="6" fillId="0" borderId="17" xfId="0" applyNumberFormat="1" applyFont="1" applyBorder="1" applyAlignment="1">
      <alignment horizontal="right" wrapText="1"/>
    </xf>
    <xf numFmtId="0" fontId="19" fillId="0" borderId="4" xfId="2" applyFont="1" applyFill="1" applyBorder="1" applyAlignment="1">
      <alignment horizontal="centerContinuous"/>
    </xf>
    <xf numFmtId="0" fontId="19" fillId="0" borderId="4" xfId="2" applyFont="1" applyFill="1" applyBorder="1"/>
    <xf numFmtId="0" fontId="19" fillId="0" borderId="31" xfId="2" applyFont="1" applyFill="1" applyBorder="1" applyAlignment="1">
      <alignment horizontal="center" vertical="center" wrapText="1"/>
    </xf>
    <xf numFmtId="164" fontId="41" fillId="0" borderId="6" xfId="0" applyNumberFormat="1" applyFont="1" applyBorder="1"/>
    <xf numFmtId="164" fontId="41" fillId="0" borderId="0" xfId="0" applyNumberFormat="1" applyFont="1"/>
    <xf numFmtId="0" fontId="15" fillId="0" borderId="0" xfId="2" applyFont="1" applyAlignment="1">
      <alignment vertical="top"/>
    </xf>
    <xf numFmtId="0" fontId="27" fillId="0" borderId="0" xfId="2" applyFont="1" applyAlignment="1"/>
    <xf numFmtId="0" fontId="6" fillId="0" borderId="0" xfId="2" applyFont="1" applyFill="1" applyBorder="1"/>
    <xf numFmtId="0" fontId="85" fillId="0" borderId="0" xfId="2" applyFont="1"/>
    <xf numFmtId="0" fontId="17" fillId="0" borderId="0" xfId="2" applyFont="1" applyAlignment="1">
      <alignment vertical="center"/>
    </xf>
    <xf numFmtId="0" fontId="15" fillId="0" borderId="0" xfId="2" applyFont="1" applyAlignment="1">
      <alignment vertical="center"/>
    </xf>
    <xf numFmtId="0" fontId="19" fillId="0" borderId="55" xfId="2" applyFont="1" applyFill="1" applyBorder="1" applyAlignment="1">
      <alignment vertical="center" wrapText="1"/>
    </xf>
    <xf numFmtId="0" fontId="39" fillId="0" borderId="0" xfId="2" applyFont="1" applyAlignment="1">
      <alignment vertical="center"/>
    </xf>
    <xf numFmtId="0" fontId="35" fillId="0" borderId="55" xfId="2" applyFont="1" applyFill="1" applyBorder="1" applyAlignment="1">
      <alignment vertical="center" wrapText="1"/>
    </xf>
    <xf numFmtId="0" fontId="35" fillId="0" borderId="53" xfId="0" applyFont="1" applyFill="1" applyBorder="1" applyAlignment="1">
      <alignment horizontal="center" vertical="center" wrapText="1"/>
    </xf>
    <xf numFmtId="0" fontId="35" fillId="0" borderId="31" xfId="0" applyFont="1" applyFill="1" applyBorder="1" applyAlignment="1">
      <alignment horizontal="center" vertical="center" wrapText="1"/>
    </xf>
    <xf numFmtId="0" fontId="35" fillId="0" borderId="54" xfId="0" applyFont="1" applyFill="1" applyBorder="1" applyAlignment="1">
      <alignment horizontal="center" vertical="center" wrapText="1"/>
    </xf>
    <xf numFmtId="0" fontId="9" fillId="0" borderId="0" xfId="0" applyFont="1" applyFill="1" applyBorder="1" applyAlignment="1">
      <alignment horizontal="left" wrapText="1"/>
    </xf>
    <xf numFmtId="0" fontId="87" fillId="0" borderId="0" xfId="0" applyFont="1" applyFill="1" applyBorder="1" applyAlignment="1">
      <alignment horizontal="left" wrapText="1"/>
    </xf>
    <xf numFmtId="164" fontId="9" fillId="0" borderId="0" xfId="5" applyNumberFormat="1" applyFont="1"/>
    <xf numFmtId="164" fontId="9" fillId="0" borderId="0" xfId="0" applyNumberFormat="1" applyFont="1" applyFill="1" applyBorder="1" applyAlignment="1">
      <alignment horizontal="right"/>
    </xf>
    <xf numFmtId="164" fontId="9" fillId="0" borderId="6" xfId="0" applyNumberFormat="1" applyFont="1" applyBorder="1" applyAlignment="1">
      <alignment horizontal="right"/>
    </xf>
    <xf numFmtId="0" fontId="6" fillId="0" borderId="8" xfId="0" applyNumberFormat="1" applyFont="1" applyBorder="1" applyAlignment="1">
      <alignment horizontal="left" wrapText="1"/>
    </xf>
    <xf numFmtId="0" fontId="6" fillId="0" borderId="8" xfId="0" applyNumberFormat="1" applyFont="1" applyBorder="1" applyAlignment="1">
      <alignment horizontal="left"/>
    </xf>
    <xf numFmtId="0" fontId="73" fillId="0" borderId="6" xfId="0" applyFont="1" applyBorder="1"/>
    <xf numFmtId="0" fontId="73" fillId="0" borderId="0" xfId="0" applyFont="1" applyBorder="1"/>
    <xf numFmtId="0" fontId="19" fillId="0" borderId="0" xfId="0" applyFont="1"/>
    <xf numFmtId="0" fontId="16" fillId="0" borderId="0" xfId="0" applyFont="1" applyAlignment="1">
      <alignment vertical="center"/>
    </xf>
    <xf numFmtId="0" fontId="6" fillId="0" borderId="8" xfId="0" applyFont="1" applyBorder="1" applyAlignment="1">
      <alignment horizontal="right" vertical="top"/>
    </xf>
    <xf numFmtId="0" fontId="13" fillId="0" borderId="6" xfId="0" applyFont="1" applyBorder="1"/>
    <xf numFmtId="0" fontId="13" fillId="0" borderId="7" xfId="0" applyFont="1" applyBorder="1"/>
    <xf numFmtId="0" fontId="6" fillId="0" borderId="8" xfId="0" applyFont="1" applyBorder="1" applyAlignment="1">
      <alignment vertical="center"/>
    </xf>
    <xf numFmtId="0" fontId="6" fillId="0" borderId="8" xfId="0" applyFont="1" applyBorder="1" applyAlignment="1">
      <alignment horizontal="right"/>
    </xf>
    <xf numFmtId="0" fontId="6" fillId="0" borderId="0" xfId="0" applyNumberFormat="1" applyFont="1" applyBorder="1" applyAlignment="1">
      <alignment horizontal="left" vertical="top"/>
    </xf>
    <xf numFmtId="0" fontId="6" fillId="0" borderId="0" xfId="0" applyNumberFormat="1" applyFont="1" applyBorder="1" applyAlignment="1">
      <alignment horizontal="left"/>
    </xf>
    <xf numFmtId="0" fontId="9" fillId="0" borderId="4" xfId="0" applyNumberFormat="1" applyFont="1" applyBorder="1" applyAlignment="1"/>
    <xf numFmtId="0" fontId="9" fillId="0" borderId="5" xfId="0" applyFont="1" applyBorder="1" applyAlignment="1">
      <alignment horizontal="right"/>
    </xf>
    <xf numFmtId="0" fontId="9" fillId="0" borderId="8" xfId="0" applyFont="1" applyBorder="1" applyAlignment="1">
      <alignment horizontal="right" vertical="top"/>
    </xf>
    <xf numFmtId="0" fontId="9" fillId="0" borderId="8" xfId="0" applyFont="1" applyBorder="1" applyAlignment="1">
      <alignment horizontal="right"/>
    </xf>
    <xf numFmtId="0" fontId="9" fillId="0" borderId="0" xfId="0" applyNumberFormat="1" applyFont="1" applyBorder="1" applyAlignment="1"/>
    <xf numFmtId="0" fontId="9" fillId="0" borderId="0" xfId="0" applyFont="1" applyBorder="1" applyAlignment="1"/>
    <xf numFmtId="0" fontId="45" fillId="0" borderId="0" xfId="0" applyFont="1" applyAlignment="1">
      <alignment horizontal="left" vertical="top"/>
    </xf>
    <xf numFmtId="0" fontId="0" fillId="0" borderId="28" xfId="0" applyFont="1" applyBorder="1"/>
    <xf numFmtId="0" fontId="19" fillId="0" borderId="4" xfId="0" applyFont="1" applyBorder="1" applyAlignment="1">
      <alignment vertical="center" wrapText="1"/>
    </xf>
    <xf numFmtId="0" fontId="19" fillId="0" borderId="5" xfId="0" applyFont="1" applyBorder="1" applyAlignment="1">
      <alignment vertical="center" wrapText="1"/>
    </xf>
    <xf numFmtId="0" fontId="19" fillId="0" borderId="8" xfId="0" applyFont="1" applyBorder="1" applyAlignment="1">
      <alignment vertical="center" wrapText="1"/>
    </xf>
    <xf numFmtId="0" fontId="41" fillId="0" borderId="0" xfId="0" applyFont="1" applyBorder="1"/>
    <xf numFmtId="0" fontId="97" fillId="0" borderId="0" xfId="0" applyFont="1"/>
    <xf numFmtId="0" fontId="19" fillId="0" borderId="49" xfId="0" applyFont="1" applyBorder="1" applyAlignment="1">
      <alignment vertical="center" wrapText="1"/>
    </xf>
    <xf numFmtId="0" fontId="19" fillId="0" borderId="90" xfId="0" applyFont="1" applyBorder="1" applyAlignment="1">
      <alignment vertical="center" wrapText="1"/>
    </xf>
    <xf numFmtId="0" fontId="19" fillId="0" borderId="50" xfId="0" applyFont="1" applyBorder="1" applyAlignment="1">
      <alignment vertical="center" wrapText="1"/>
    </xf>
    <xf numFmtId="1" fontId="27" fillId="0" borderId="2" xfId="0" applyNumberFormat="1" applyFont="1" applyBorder="1" applyAlignment="1">
      <alignment horizontal="right"/>
    </xf>
    <xf numFmtId="164" fontId="27" fillId="0" borderId="2" xfId="0" applyNumberFormat="1" applyFont="1" applyBorder="1" applyAlignment="1">
      <alignment horizontal="right"/>
    </xf>
    <xf numFmtId="164" fontId="27" fillId="0" borderId="4" xfId="0" applyNumberFormat="1" applyFont="1" applyBorder="1" applyAlignment="1">
      <alignment horizontal="right"/>
    </xf>
    <xf numFmtId="0" fontId="6" fillId="0" borderId="6" xfId="0" applyFont="1" applyBorder="1" applyAlignment="1">
      <alignment horizontal="right" vertical="center"/>
    </xf>
    <xf numFmtId="49" fontId="6" fillId="0" borderId="6" xfId="0" applyNumberFormat="1" applyFont="1" applyBorder="1" applyAlignment="1">
      <alignment horizontal="right" vertical="center"/>
    </xf>
    <xf numFmtId="1" fontId="27" fillId="0" borderId="6" xfId="0" applyNumberFormat="1" applyFont="1" applyBorder="1" applyAlignment="1">
      <alignment horizontal="right"/>
    </xf>
    <xf numFmtId="1" fontId="27" fillId="0" borderId="6" xfId="0" applyNumberFormat="1" applyFont="1" applyBorder="1" applyAlignment="1">
      <alignment horizontal="right" vertical="center"/>
    </xf>
    <xf numFmtId="164" fontId="27" fillId="0" borderId="0" xfId="0" applyNumberFormat="1" applyFont="1" applyAlignment="1">
      <alignment horizontal="right"/>
    </xf>
    <xf numFmtId="0" fontId="6" fillId="0" borderId="0" xfId="0" applyFont="1" applyAlignment="1">
      <alignment horizontal="left" vertical="top" wrapText="1" indent="1"/>
    </xf>
    <xf numFmtId="164" fontId="6" fillId="0" borderId="0" xfId="0" applyNumberFormat="1" applyFont="1" applyAlignment="1">
      <alignment horizontal="right"/>
    </xf>
    <xf numFmtId="49" fontId="6" fillId="0" borderId="6" xfId="0" applyNumberFormat="1" applyFont="1" applyBorder="1" applyAlignment="1">
      <alignment horizontal="right" wrapText="1"/>
    </xf>
    <xf numFmtId="1" fontId="6" fillId="0" borderId="6" xfId="0" applyNumberFormat="1" applyFont="1" applyBorder="1" applyAlignment="1">
      <alignment horizontal="right" vertical="center"/>
    </xf>
    <xf numFmtId="0" fontId="6" fillId="0" borderId="0" xfId="0" applyNumberFormat="1" applyFont="1" applyAlignment="1">
      <alignment horizontal="left" vertical="top" wrapText="1" indent="1"/>
    </xf>
    <xf numFmtId="164" fontId="98" fillId="0" borderId="0" xfId="0" applyNumberFormat="1" applyFont="1" applyBorder="1" applyAlignment="1">
      <alignment horizontal="right" wrapText="1"/>
    </xf>
    <xf numFmtId="0" fontId="29" fillId="0" borderId="0" xfId="0" applyFont="1" applyAlignment="1">
      <alignment vertical="center"/>
    </xf>
    <xf numFmtId="0" fontId="6" fillId="0" borderId="16" xfId="0" applyFont="1" applyBorder="1" applyAlignment="1">
      <alignment horizontal="right" vertical="center"/>
    </xf>
    <xf numFmtId="0" fontId="6" fillId="0" borderId="0" xfId="0" applyFont="1" applyBorder="1" applyAlignment="1">
      <alignment horizontal="right" vertical="center"/>
    </xf>
    <xf numFmtId="1" fontId="6" fillId="0" borderId="16" xfId="0" applyNumberFormat="1" applyFont="1" applyBorder="1" applyAlignment="1">
      <alignment horizontal="right"/>
    </xf>
    <xf numFmtId="0" fontId="48" fillId="0" borderId="0" xfId="0" applyFont="1"/>
    <xf numFmtId="0" fontId="63" fillId="0" borderId="0" xfId="0" applyFont="1" applyAlignment="1">
      <alignment vertical="center"/>
    </xf>
    <xf numFmtId="0" fontId="9" fillId="0" borderId="6" xfId="0" applyFont="1" applyBorder="1" applyAlignment="1">
      <alignment horizontal="right" vertical="center"/>
    </xf>
    <xf numFmtId="0" fontId="39" fillId="0" borderId="6" xfId="0" applyFont="1" applyBorder="1" applyAlignment="1">
      <alignment horizontal="right" vertical="center"/>
    </xf>
    <xf numFmtId="0" fontId="39" fillId="0" borderId="6" xfId="0" applyNumberFormat="1" applyFont="1" applyBorder="1" applyAlignment="1">
      <alignment horizontal="right" vertical="center"/>
    </xf>
    <xf numFmtId="0" fontId="39" fillId="0" borderId="0" xfId="0" applyFont="1" applyBorder="1" applyAlignment="1">
      <alignment horizontal="right" vertical="center"/>
    </xf>
    <xf numFmtId="0" fontId="9" fillId="0" borderId="6" xfId="0" applyNumberFormat="1" applyFont="1" applyBorder="1" applyAlignment="1">
      <alignment horizontal="right" vertical="center"/>
    </xf>
    <xf numFmtId="1" fontId="9" fillId="0" borderId="0" xfId="0" applyNumberFormat="1" applyFont="1"/>
    <xf numFmtId="0" fontId="30" fillId="0" borderId="0" xfId="0" applyFont="1" applyAlignment="1"/>
    <xf numFmtId="0" fontId="99" fillId="0" borderId="0" xfId="0" applyFont="1"/>
    <xf numFmtId="0" fontId="19" fillId="0" borderId="37" xfId="0" applyFont="1" applyBorder="1" applyAlignment="1">
      <alignment vertical="center" wrapText="1"/>
    </xf>
    <xf numFmtId="0" fontId="27" fillId="0" borderId="6" xfId="0" applyFont="1" applyBorder="1" applyAlignment="1">
      <alignment horizontal="right" vertical="center"/>
    </xf>
    <xf numFmtId="164" fontId="27" fillId="0" borderId="0" xfId="0" applyNumberFormat="1" applyFont="1" applyBorder="1" applyAlignment="1">
      <alignment horizontal="right" vertical="center"/>
    </xf>
    <xf numFmtId="0" fontId="19" fillId="0" borderId="11" xfId="0" applyFont="1" applyBorder="1" applyAlignment="1">
      <alignment vertical="center" wrapText="1"/>
    </xf>
    <xf numFmtId="1" fontId="39" fillId="0" borderId="6" xfId="0" applyNumberFormat="1" applyFont="1" applyBorder="1"/>
    <xf numFmtId="2" fontId="39" fillId="0" borderId="6" xfId="0" applyNumberFormat="1" applyFont="1" applyBorder="1"/>
    <xf numFmtId="2" fontId="39" fillId="0" borderId="7" xfId="0" applyNumberFormat="1" applyFont="1" applyBorder="1"/>
    <xf numFmtId="0" fontId="6" fillId="0" borderId="6" xfId="0" applyNumberFormat="1" applyFont="1" applyBorder="1" applyAlignment="1">
      <alignment horizontal="right"/>
    </xf>
    <xf numFmtId="0" fontId="6" fillId="0" borderId="0" xfId="0" applyNumberFormat="1" applyFont="1" applyBorder="1" applyAlignment="1">
      <alignment horizontal="right"/>
    </xf>
    <xf numFmtId="2" fontId="39" fillId="0" borderId="0" xfId="0" applyNumberFormat="1" applyFont="1"/>
    <xf numFmtId="0" fontId="6" fillId="0" borderId="6" xfId="0" applyNumberFormat="1" applyFont="1" applyBorder="1" applyAlignment="1">
      <alignment horizontal="right" vertical="top" wrapText="1" indent="1"/>
    </xf>
    <xf numFmtId="2" fontId="9" fillId="0" borderId="6" xfId="0" applyNumberFormat="1" applyFont="1" applyBorder="1"/>
    <xf numFmtId="2" fontId="9" fillId="0" borderId="0" xfId="0" applyNumberFormat="1" applyFont="1"/>
    <xf numFmtId="164" fontId="6" fillId="0" borderId="0" xfId="0" applyNumberFormat="1" applyFont="1" applyBorder="1" applyAlignment="1">
      <alignment horizontal="right"/>
    </xf>
    <xf numFmtId="2" fontId="9" fillId="0" borderId="6" xfId="0" applyNumberFormat="1" applyFont="1" applyBorder="1" applyAlignment="1">
      <alignment horizontal="right"/>
    </xf>
    <xf numFmtId="1" fontId="6" fillId="0" borderId="6" xfId="0" applyNumberFormat="1" applyFont="1" applyBorder="1" applyAlignment="1">
      <alignment horizontal="right" vertical="top" wrapText="1" indent="1"/>
    </xf>
    <xf numFmtId="1" fontId="6" fillId="0" borderId="0" xfId="0" applyNumberFormat="1" applyFont="1" applyBorder="1" applyAlignment="1">
      <alignment horizontal="right"/>
    </xf>
    <xf numFmtId="0" fontId="21" fillId="0" borderId="0" xfId="0" applyFont="1" applyAlignment="1"/>
    <xf numFmtId="0" fontId="21" fillId="0" borderId="0" xfId="0" applyFont="1" applyAlignment="1">
      <alignment vertical="center"/>
    </xf>
    <xf numFmtId="0" fontId="6" fillId="0" borderId="0" xfId="0" applyFont="1" applyBorder="1"/>
    <xf numFmtId="0" fontId="19" fillId="0" borderId="0" xfId="0" applyFont="1" applyAlignment="1"/>
    <xf numFmtId="0" fontId="102" fillId="0" borderId="3" xfId="12" applyFont="1" applyBorder="1" applyAlignment="1">
      <alignment horizontal="right"/>
    </xf>
    <xf numFmtId="0" fontId="102" fillId="0" borderId="3" xfId="12" applyFont="1" applyFill="1" applyBorder="1" applyAlignment="1">
      <alignment horizontal="right"/>
    </xf>
    <xf numFmtId="0" fontId="6" fillId="0" borderId="6" xfId="0" applyFont="1" applyFill="1" applyBorder="1" applyAlignment="1"/>
    <xf numFmtId="0" fontId="103" fillId="0" borderId="0" xfId="12" applyFont="1" applyAlignment="1">
      <alignment horizontal="right"/>
    </xf>
    <xf numFmtId="0" fontId="27" fillId="0" borderId="6" xfId="0" applyFont="1" applyFill="1" applyBorder="1" applyAlignment="1"/>
    <xf numFmtId="0" fontId="29" fillId="0" borderId="6" xfId="0" applyFont="1" applyBorder="1"/>
    <xf numFmtId="0" fontId="6" fillId="0" borderId="6" xfId="0" applyFont="1" applyFill="1" applyBorder="1"/>
    <xf numFmtId="0" fontId="29" fillId="0" borderId="6" xfId="0" applyFont="1" applyFill="1" applyBorder="1"/>
    <xf numFmtId="0" fontId="6" fillId="0" borderId="0" xfId="0" applyFont="1" applyAlignment="1">
      <alignment horizontal="right" wrapText="1"/>
    </xf>
    <xf numFmtId="0" fontId="19" fillId="0" borderId="0" xfId="0" applyFont="1" applyBorder="1" applyAlignment="1">
      <alignment horizontal="left"/>
    </xf>
    <xf numFmtId="164" fontId="29" fillId="0" borderId="6" xfId="0" applyNumberFormat="1" applyFont="1" applyBorder="1"/>
    <xf numFmtId="0" fontId="0" fillId="0" borderId="0" xfId="0"/>
    <xf numFmtId="0" fontId="74" fillId="0" borderId="0" xfId="0" applyFont="1" applyAlignment="1">
      <alignment vertical="center"/>
    </xf>
    <xf numFmtId="0" fontId="27" fillId="0" borderId="13" xfId="0" applyFont="1" applyBorder="1"/>
    <xf numFmtId="0" fontId="27" fillId="0" borderId="14" xfId="0" applyFont="1" applyBorder="1"/>
    <xf numFmtId="0" fontId="13" fillId="0" borderId="16" xfId="0" applyFont="1" applyBorder="1"/>
    <xf numFmtId="0" fontId="13" fillId="0" borderId="17" xfId="0" applyFont="1" applyBorder="1"/>
    <xf numFmtId="0" fontId="27" fillId="0" borderId="16" xfId="0" applyFont="1" applyBorder="1"/>
    <xf numFmtId="0" fontId="27" fillId="0" borderId="17" xfId="0" applyFont="1" applyBorder="1"/>
    <xf numFmtId="0" fontId="6" fillId="0" borderId="17" xfId="0" applyFont="1" applyBorder="1"/>
    <xf numFmtId="0" fontId="27" fillId="0" borderId="33" xfId="0" applyFont="1" applyBorder="1"/>
    <xf numFmtId="0" fontId="13" fillId="0" borderId="0" xfId="0" applyFont="1" applyBorder="1"/>
    <xf numFmtId="0" fontId="27" fillId="0" borderId="0" xfId="0" applyFont="1" applyBorder="1"/>
    <xf numFmtId="0" fontId="19" fillId="0" borderId="0" xfId="0" applyFont="1" applyAlignment="1">
      <alignment vertical="center"/>
    </xf>
    <xf numFmtId="0" fontId="27" fillId="0" borderId="2" xfId="0" applyFont="1" applyBorder="1"/>
    <xf numFmtId="0" fontId="27" fillId="0" borderId="3" xfId="0" applyFont="1" applyBorder="1"/>
    <xf numFmtId="0" fontId="27" fillId="0" borderId="7" xfId="0" applyFont="1" applyBorder="1"/>
    <xf numFmtId="0" fontId="29" fillId="0" borderId="7" xfId="0" applyFont="1" applyBorder="1"/>
    <xf numFmtId="0" fontId="0" fillId="0" borderId="0" xfId="0" applyAlignment="1">
      <alignment vertical="top"/>
    </xf>
    <xf numFmtId="1" fontId="9" fillId="0" borderId="0" xfId="0" applyNumberFormat="1" applyFont="1" applyBorder="1" applyAlignment="1">
      <alignment horizontal="right"/>
    </xf>
    <xf numFmtId="0" fontId="30" fillId="0" borderId="0" xfId="0" applyFont="1" applyAlignment="1">
      <alignment horizontal="right"/>
    </xf>
    <xf numFmtId="0" fontId="32" fillId="0" borderId="0" xfId="0" applyFont="1" applyAlignment="1">
      <alignment horizontal="right"/>
    </xf>
    <xf numFmtId="0" fontId="39" fillId="0" borderId="16" xfId="0" applyFont="1" applyBorder="1" applyAlignment="1">
      <alignment horizontal="right"/>
    </xf>
    <xf numFmtId="164" fontId="6" fillId="0" borderId="0" xfId="0" applyNumberFormat="1" applyFont="1" applyBorder="1"/>
    <xf numFmtId="0" fontId="9" fillId="0" borderId="6" xfId="0" applyFont="1" applyBorder="1" applyAlignment="1">
      <alignment vertical="top"/>
    </xf>
    <xf numFmtId="0" fontId="9" fillId="0" borderId="7" xfId="0" applyFont="1" applyBorder="1" applyAlignment="1">
      <alignment vertical="top"/>
    </xf>
    <xf numFmtId="0" fontId="39" fillId="0" borderId="6" xfId="0" applyFont="1" applyBorder="1" applyAlignment="1">
      <alignment vertical="top"/>
    </xf>
    <xf numFmtId="0" fontId="39" fillId="0" borderId="7" xfId="0" applyFont="1" applyBorder="1" applyAlignment="1">
      <alignment vertical="top"/>
    </xf>
    <xf numFmtId="0" fontId="9" fillId="0" borderId="6" xfId="0" applyFont="1" applyBorder="1" applyAlignment="1">
      <alignment horizontal="right" vertical="top"/>
    </xf>
    <xf numFmtId="0" fontId="9" fillId="0" borderId="7" xfId="0" applyFont="1" applyBorder="1" applyAlignment="1">
      <alignment horizontal="right" vertical="top"/>
    </xf>
    <xf numFmtId="0" fontId="9" fillId="0" borderId="16" xfId="0" applyFont="1" applyBorder="1" applyAlignment="1">
      <alignment horizontal="right" vertical="top"/>
    </xf>
    <xf numFmtId="0" fontId="9" fillId="0" borderId="17" xfId="0" applyFont="1" applyBorder="1" applyAlignment="1">
      <alignment horizontal="right" vertical="top"/>
    </xf>
    <xf numFmtId="0" fontId="9" fillId="0" borderId="24" xfId="0" applyFont="1" applyBorder="1" applyAlignment="1">
      <alignment vertical="top"/>
    </xf>
    <xf numFmtId="0" fontId="9" fillId="0" borderId="24" xfId="0" applyFont="1" applyBorder="1" applyAlignment="1">
      <alignment horizontal="right" vertical="top"/>
    </xf>
    <xf numFmtId="0" fontId="35" fillId="0" borderId="0" xfId="0" applyFont="1" applyAlignment="1">
      <alignment horizontal="left" vertical="top"/>
    </xf>
    <xf numFmtId="0" fontId="9" fillId="0" borderId="6" xfId="0" applyFont="1" applyBorder="1" applyAlignment="1">
      <alignment vertical="center"/>
    </xf>
    <xf numFmtId="0" fontId="9" fillId="0" borderId="7" xfId="0" applyFont="1" applyBorder="1" applyAlignment="1">
      <alignment vertical="center"/>
    </xf>
    <xf numFmtId="0" fontId="39" fillId="0" borderId="6" xfId="0" applyFont="1" applyBorder="1" applyAlignment="1">
      <alignment vertical="center"/>
    </xf>
    <xf numFmtId="0" fontId="39" fillId="0" borderId="7" xfId="0" applyFont="1" applyBorder="1" applyAlignment="1">
      <alignment vertical="center"/>
    </xf>
    <xf numFmtId="0" fontId="9" fillId="0" borderId="17" xfId="0" applyFont="1" applyBorder="1" applyAlignment="1">
      <alignment horizontal="right"/>
    </xf>
    <xf numFmtId="0" fontId="9" fillId="0" borderId="24" xfId="0" applyFont="1" applyBorder="1" applyAlignment="1">
      <alignment horizontal="right"/>
    </xf>
    <xf numFmtId="0" fontId="67" fillId="0" borderId="4" xfId="0" applyFont="1" applyBorder="1" applyAlignment="1"/>
    <xf numFmtId="0" fontId="67" fillId="0" borderId="5" xfId="0" applyFont="1" applyBorder="1" applyAlignment="1"/>
    <xf numFmtId="0" fontId="67" fillId="0" borderId="28" xfId="0" applyFont="1" applyBorder="1" applyAlignment="1"/>
    <xf numFmtId="0" fontId="67" fillId="0" borderId="29" xfId="0" applyFont="1" applyBorder="1" applyAlignment="1"/>
    <xf numFmtId="0" fontId="19" fillId="0" borderId="28" xfId="0" applyFont="1" applyBorder="1" applyAlignment="1">
      <alignment vertical="center" wrapText="1"/>
    </xf>
    <xf numFmtId="0" fontId="19" fillId="0" borderId="55" xfId="0" applyFont="1" applyBorder="1" applyAlignment="1">
      <alignment vertical="center"/>
    </xf>
    <xf numFmtId="0" fontId="6" fillId="0" borderId="0" xfId="0" applyFont="1" applyBorder="1" applyAlignment="1">
      <alignment horizontal="right"/>
    </xf>
    <xf numFmtId="0" fontId="6" fillId="0" borderId="16" xfId="0" quotePrefix="1" applyFont="1" applyBorder="1" applyAlignment="1">
      <alignment horizontal="right" vertical="center"/>
    </xf>
    <xf numFmtId="0" fontId="6" fillId="0" borderId="24" xfId="0" applyFont="1" applyBorder="1" applyAlignment="1">
      <alignment vertical="center"/>
    </xf>
    <xf numFmtId="164" fontId="27" fillId="0" borderId="16" xfId="0" applyNumberFormat="1" applyFont="1" applyBorder="1" applyAlignment="1">
      <alignment horizontal="right" vertical="center"/>
    </xf>
    <xf numFmtId="0" fontId="6" fillId="0" borderId="16" xfId="0" applyFont="1" applyBorder="1" applyAlignment="1">
      <alignment horizontal="right"/>
    </xf>
    <xf numFmtId="0" fontId="6" fillId="0" borderId="17" xfId="0" applyFont="1" applyBorder="1" applyAlignment="1">
      <alignment horizontal="right"/>
    </xf>
    <xf numFmtId="0" fontId="6" fillId="0" borderId="16" xfId="0" applyFont="1" applyBorder="1" applyAlignment="1">
      <alignment vertical="center"/>
    </xf>
    <xf numFmtId="164" fontId="27" fillId="0" borderId="16" xfId="0" applyNumberFormat="1" applyFont="1" applyBorder="1" applyAlignment="1">
      <alignment vertical="center"/>
    </xf>
    <xf numFmtId="0" fontId="41" fillId="0" borderId="0" xfId="0" applyFont="1" applyAlignment="1"/>
    <xf numFmtId="164" fontId="27" fillId="0" borderId="6" xfId="0" applyNumberFormat="1" applyFont="1" applyBorder="1" applyAlignment="1">
      <alignment vertical="center" wrapText="1"/>
    </xf>
    <xf numFmtId="0" fontId="6" fillId="0" borderId="7" xfId="0" applyFont="1" applyBorder="1" applyAlignment="1">
      <alignment vertical="center" wrapText="1"/>
    </xf>
    <xf numFmtId="0" fontId="13" fillId="0" borderId="6" xfId="0" applyFont="1" applyBorder="1" applyAlignment="1">
      <alignment vertical="center"/>
    </xf>
    <xf numFmtId="0" fontId="13" fillId="0" borderId="7" xfId="0" applyFont="1" applyBorder="1" applyAlignment="1">
      <alignment vertical="center"/>
    </xf>
    <xf numFmtId="0" fontId="6" fillId="0" borderId="7" xfId="0" applyFont="1" applyBorder="1" applyAlignment="1">
      <alignment horizontal="right" vertical="center" wrapText="1"/>
    </xf>
    <xf numFmtId="0" fontId="6" fillId="0" borderId="17" xfId="0" applyFont="1" applyBorder="1" applyAlignment="1">
      <alignment vertical="center"/>
    </xf>
    <xf numFmtId="0" fontId="6" fillId="0" borderId="23"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0" xfId="0" applyFont="1" applyBorder="1" applyAlignment="1">
      <alignment horizontal="right" vertical="center" wrapText="1"/>
    </xf>
    <xf numFmtId="0" fontId="41" fillId="0" borderId="7" xfId="0" applyFont="1" applyBorder="1" applyAlignment="1">
      <alignment vertical="center"/>
    </xf>
    <xf numFmtId="0" fontId="6" fillId="0" borderId="8" xfId="0" applyFont="1" applyBorder="1" applyAlignment="1">
      <alignment vertical="center" wrapText="1"/>
    </xf>
    <xf numFmtId="0" fontId="27" fillId="0" borderId="8" xfId="0" applyFont="1" applyBorder="1" applyAlignment="1">
      <alignment vertical="center" wrapText="1"/>
    </xf>
    <xf numFmtId="164" fontId="27" fillId="0" borderId="8" xfId="0" applyNumberFormat="1" applyFont="1" applyBorder="1" applyAlignment="1">
      <alignment vertical="center" wrapText="1"/>
    </xf>
    <xf numFmtId="0" fontId="29" fillId="0" borderId="6" xfId="0" applyFont="1" applyBorder="1" applyAlignment="1">
      <alignment vertical="center"/>
    </xf>
    <xf numFmtId="0" fontId="27" fillId="0" borderId="6" xfId="0" applyFont="1" applyBorder="1" applyAlignment="1">
      <alignment horizontal="right" vertical="center" wrapText="1"/>
    </xf>
    <xf numFmtId="0" fontId="6" fillId="0" borderId="6" xfId="0" applyFont="1" applyBorder="1" applyAlignment="1">
      <alignment horizontal="right" vertical="center" wrapText="1"/>
    </xf>
    <xf numFmtId="0" fontId="27" fillId="0" borderId="0" xfId="0" applyFont="1" applyBorder="1" applyAlignment="1">
      <alignment vertical="center" wrapText="1"/>
    </xf>
    <xf numFmtId="0" fontId="27" fillId="0" borderId="6" xfId="0" applyFont="1" applyBorder="1" applyAlignment="1">
      <alignment vertical="center" wrapText="1"/>
    </xf>
    <xf numFmtId="0" fontId="6" fillId="0" borderId="23" xfId="0" applyFont="1" applyBorder="1" applyAlignment="1">
      <alignment horizontal="right" vertical="center" wrapText="1"/>
    </xf>
    <xf numFmtId="0" fontId="6" fillId="0" borderId="16" xfId="0" applyFont="1" applyBorder="1" applyAlignment="1">
      <alignment horizontal="right" vertical="center" wrapText="1"/>
    </xf>
    <xf numFmtId="0" fontId="6" fillId="0" borderId="17" xfId="0" applyFont="1" applyBorder="1" applyAlignment="1">
      <alignment horizontal="right" vertical="center" wrapText="1"/>
    </xf>
    <xf numFmtId="0" fontId="27" fillId="0" borderId="23" xfId="0" applyFont="1" applyBorder="1" applyAlignment="1">
      <alignment horizontal="right" vertical="center" wrapText="1"/>
    </xf>
    <xf numFmtId="0" fontId="27" fillId="0" borderId="16" xfId="0" applyFont="1" applyBorder="1" applyAlignment="1">
      <alignment horizontal="right" vertical="center" wrapText="1"/>
    </xf>
    <xf numFmtId="0" fontId="27" fillId="0" borderId="17" xfId="0" applyFont="1" applyBorder="1" applyAlignment="1">
      <alignment horizontal="right" vertical="center" wrapText="1"/>
    </xf>
    <xf numFmtId="0" fontId="6" fillId="0" borderId="8" xfId="0" applyNumberFormat="1" applyFont="1" applyBorder="1" applyAlignment="1">
      <alignment horizontal="left" vertical="top" wrapText="1" indent="1"/>
    </xf>
    <xf numFmtId="0" fontId="27" fillId="0" borderId="13" xfId="0" applyFont="1" applyBorder="1" applyAlignment="1">
      <alignment horizontal="right" wrapText="1"/>
    </xf>
    <xf numFmtId="0" fontId="42" fillId="0" borderId="13" xfId="0" applyFont="1" applyBorder="1" applyAlignment="1">
      <alignment horizontal="right" wrapText="1"/>
    </xf>
    <xf numFmtId="0" fontId="6" fillId="0" borderId="0" xfId="0" applyFont="1" applyAlignment="1">
      <alignment vertical="top"/>
    </xf>
    <xf numFmtId="0" fontId="6" fillId="0" borderId="16" xfId="0" applyFont="1" applyBorder="1" applyAlignment="1">
      <alignment horizontal="center" wrapText="1"/>
    </xf>
    <xf numFmtId="0" fontId="41" fillId="0" borderId="16" xfId="0" applyFont="1" applyBorder="1" applyAlignment="1">
      <alignment horizontal="center" wrapText="1"/>
    </xf>
    <xf numFmtId="0" fontId="41" fillId="0" borderId="17" xfId="0" applyFont="1" applyBorder="1" applyAlignment="1">
      <alignment horizontal="center" wrapText="1"/>
    </xf>
    <xf numFmtId="0" fontId="41" fillId="0" borderId="16" xfId="0" applyFont="1" applyBorder="1" applyAlignment="1">
      <alignment horizontal="right"/>
    </xf>
    <xf numFmtId="0" fontId="41" fillId="0" borderId="17" xfId="0" applyFont="1" applyBorder="1" applyAlignment="1">
      <alignment horizontal="right"/>
    </xf>
    <xf numFmtId="1" fontId="6" fillId="0" borderId="0" xfId="0" applyNumberFormat="1" applyFont="1" applyBorder="1" applyAlignment="1"/>
    <xf numFmtId="0" fontId="27" fillId="0" borderId="0" xfId="0" applyFont="1" applyBorder="1" applyAlignment="1">
      <alignment horizontal="right"/>
    </xf>
    <xf numFmtId="0" fontId="27" fillId="0" borderId="7" xfId="0" applyFont="1" applyBorder="1" applyAlignment="1">
      <alignment horizontal="right"/>
    </xf>
    <xf numFmtId="0" fontId="79" fillId="0" borderId="0" xfId="0" applyFont="1" applyBorder="1" applyAlignment="1">
      <alignment vertical="center"/>
    </xf>
    <xf numFmtId="0" fontId="13" fillId="0" borderId="0" xfId="0" applyFont="1" applyBorder="1" applyAlignment="1">
      <alignment vertical="center"/>
    </xf>
    <xf numFmtId="0" fontId="19" fillId="0" borderId="56" xfId="0" applyFont="1" applyBorder="1" applyAlignment="1">
      <alignment vertical="center" wrapText="1"/>
    </xf>
    <xf numFmtId="2" fontId="39" fillId="0" borderId="6" xfId="0" applyNumberFormat="1" applyFont="1" applyBorder="1" applyAlignment="1">
      <alignment horizontal="right"/>
    </xf>
    <xf numFmtId="164" fontId="109" fillId="0" borderId="0" xfId="0" applyNumberFormat="1" applyFont="1" applyBorder="1" applyAlignment="1">
      <alignment horizontal="right"/>
    </xf>
    <xf numFmtId="2" fontId="41" fillId="0" borderId="0" xfId="0" applyNumberFormat="1" applyFont="1" applyBorder="1" applyAlignment="1">
      <alignment horizontal="right"/>
    </xf>
    <xf numFmtId="0" fontId="26" fillId="0" borderId="38" xfId="0" applyFont="1" applyBorder="1" applyAlignment="1">
      <alignment horizontal="center" vertical="center"/>
    </xf>
    <xf numFmtId="0" fontId="111" fillId="0" borderId="38" xfId="0" applyFont="1" applyBorder="1" applyAlignment="1">
      <alignment horizontal="center" vertical="center"/>
    </xf>
    <xf numFmtId="0" fontId="111" fillId="0" borderId="39" xfId="0" applyFont="1" applyBorder="1" applyAlignment="1">
      <alignment horizontal="center" vertical="center"/>
    </xf>
    <xf numFmtId="164" fontId="112" fillId="0" borderId="0" xfId="0" applyNumberFormat="1" applyFont="1" applyBorder="1" applyAlignment="1">
      <alignment horizontal="right" vertical="center"/>
    </xf>
    <xf numFmtId="0" fontId="0" fillId="0" borderId="0" xfId="0" applyFont="1" applyBorder="1"/>
    <xf numFmtId="0" fontId="27" fillId="0" borderId="0" xfId="0" applyFont="1" applyAlignment="1">
      <alignment vertical="center"/>
    </xf>
    <xf numFmtId="0" fontId="26" fillId="0" borderId="39" xfId="0" applyFont="1" applyBorder="1" applyAlignment="1">
      <alignment horizontal="center" vertical="center"/>
    </xf>
    <xf numFmtId="164" fontId="39" fillId="0" borderId="16" xfId="0" applyNumberFormat="1" applyFont="1" applyBorder="1" applyAlignment="1">
      <alignment horizontal="right"/>
    </xf>
    <xf numFmtId="0" fontId="6" fillId="0" borderId="0" xfId="0" applyFont="1" applyBorder="1" applyAlignment="1">
      <alignment horizontal="left" vertical="center" wrapText="1"/>
    </xf>
    <xf numFmtId="0" fontId="113" fillId="0" borderId="0" xfId="0" applyFont="1"/>
    <xf numFmtId="0" fontId="19" fillId="0" borderId="96" xfId="0" applyFont="1" applyBorder="1" applyAlignment="1">
      <alignment horizontal="center" vertical="center" wrapText="1"/>
    </xf>
    <xf numFmtId="164" fontId="9" fillId="0" borderId="0" xfId="0" applyNumberFormat="1" applyFont="1" applyBorder="1" applyAlignment="1">
      <alignment horizontal="right"/>
    </xf>
    <xf numFmtId="164" fontId="9" fillId="0" borderId="41" xfId="0" applyNumberFormat="1" applyFont="1" applyBorder="1" applyAlignment="1">
      <alignment horizontal="right"/>
    </xf>
    <xf numFmtId="1" fontId="9" fillId="0" borderId="41" xfId="0" applyNumberFormat="1" applyFont="1" applyBorder="1" applyAlignment="1">
      <alignment horizontal="right"/>
    </xf>
    <xf numFmtId="1" fontId="9" fillId="0" borderId="0" xfId="0" applyNumberFormat="1" applyFont="1" applyAlignment="1">
      <alignment horizontal="right"/>
    </xf>
    <xf numFmtId="2" fontId="41" fillId="0" borderId="0" xfId="0" applyNumberFormat="1" applyFont="1" applyAlignment="1">
      <alignment horizontal="right"/>
    </xf>
    <xf numFmtId="2" fontId="41" fillId="0" borderId="41" xfId="0" applyNumberFormat="1" applyFont="1" applyBorder="1" applyAlignment="1">
      <alignment horizontal="right"/>
    </xf>
    <xf numFmtId="2" fontId="41" fillId="0" borderId="42" xfId="0" applyNumberFormat="1" applyFont="1" applyBorder="1" applyAlignment="1">
      <alignment horizontal="right"/>
    </xf>
    <xf numFmtId="164" fontId="6" fillId="0" borderId="0" xfId="0" applyNumberFormat="1" applyFont="1" applyBorder="1" applyAlignment="1"/>
    <xf numFmtId="2" fontId="41" fillId="0" borderId="6" xfId="0" applyNumberFormat="1" applyFont="1" applyBorder="1" applyAlignment="1">
      <alignment horizontal="right"/>
    </xf>
    <xf numFmtId="2" fontId="41" fillId="0" borderId="7" xfId="0" applyNumberFormat="1" applyFont="1" applyBorder="1" applyAlignment="1">
      <alignment horizontal="right"/>
    </xf>
    <xf numFmtId="3" fontId="8" fillId="0" borderId="3" xfId="0" applyNumberFormat="1" applyFont="1" applyFill="1" applyBorder="1" applyAlignment="1" applyProtection="1">
      <alignment horizontal="right"/>
    </xf>
    <xf numFmtId="165" fontId="8" fillId="0" borderId="7" xfId="0" applyNumberFormat="1" applyFont="1" applyFill="1" applyBorder="1" applyAlignment="1" applyProtection="1">
      <alignment horizontal="right"/>
    </xf>
    <xf numFmtId="3" fontId="8" fillId="0" borderId="7" xfId="0" applyNumberFormat="1" applyFont="1" applyFill="1" applyBorder="1" applyAlignment="1" applyProtection="1">
      <alignment horizontal="right"/>
    </xf>
    <xf numFmtId="165" fontId="89" fillId="0" borderId="7" xfId="0" applyNumberFormat="1" applyFont="1" applyFill="1" applyBorder="1" applyAlignment="1" applyProtection="1">
      <alignment horizontal="right" vertical="center"/>
    </xf>
    <xf numFmtId="165" fontId="8" fillId="0" borderId="7" xfId="0" applyNumberFormat="1" applyFont="1" applyFill="1" applyBorder="1" applyAlignment="1" applyProtection="1">
      <alignment horizontal="right" vertical="center"/>
    </xf>
    <xf numFmtId="3" fontId="8" fillId="0" borderId="7" xfId="0" applyNumberFormat="1" applyFont="1" applyFill="1" applyBorder="1" applyAlignment="1" applyProtection="1">
      <alignment horizontal="right" vertical="center"/>
    </xf>
    <xf numFmtId="0" fontId="6" fillId="0" borderId="0" xfId="0" applyFont="1" applyBorder="1" applyAlignment="1">
      <alignment horizontal="left" vertical="center"/>
    </xf>
    <xf numFmtId="1" fontId="6" fillId="0" borderId="0" xfId="0" applyNumberFormat="1" applyFont="1" applyBorder="1" applyAlignment="1">
      <alignment horizontal="right" vertical="center"/>
    </xf>
    <xf numFmtId="165" fontId="114" fillId="0" borderId="0" xfId="2" applyNumberFormat="1" applyFont="1" applyAlignment="1">
      <alignment horizontal="right"/>
    </xf>
    <xf numFmtId="0" fontId="3" fillId="0" borderId="0" xfId="0" applyFont="1" applyAlignment="1">
      <alignment horizontal="left" vertical="center"/>
    </xf>
    <xf numFmtId="0" fontId="19" fillId="0" borderId="4" xfId="0" applyFont="1" applyBorder="1" applyAlignment="1">
      <alignment vertical="center"/>
    </xf>
    <xf numFmtId="0" fontId="19" fillId="0" borderId="8" xfId="0" applyFont="1" applyBorder="1" applyAlignment="1">
      <alignment horizontal="center" wrapText="1"/>
    </xf>
    <xf numFmtId="0" fontId="32" fillId="0" borderId="0" xfId="2" applyFont="1" applyAlignment="1">
      <alignment horizontal="left"/>
    </xf>
    <xf numFmtId="0" fontId="104" fillId="0" borderId="0" xfId="0" applyFont="1" applyAlignment="1">
      <alignment vertical="center" wrapText="1"/>
    </xf>
    <xf numFmtId="0" fontId="5" fillId="0" borderId="0" xfId="0" applyFont="1" applyAlignment="1">
      <alignment vertical="center"/>
    </xf>
    <xf numFmtId="0" fontId="35" fillId="0" borderId="0" xfId="0" applyFont="1" applyAlignment="1"/>
    <xf numFmtId="1" fontId="39" fillId="0" borderId="6" xfId="0" applyNumberFormat="1" applyFont="1" applyBorder="1" applyAlignment="1">
      <alignment horizontal="right"/>
    </xf>
    <xf numFmtId="0" fontId="6" fillId="0" borderId="0" xfId="0" applyFont="1" applyBorder="1" applyAlignment="1">
      <alignment wrapText="1"/>
    </xf>
    <xf numFmtId="0" fontId="9" fillId="0" borderId="6" xfId="0" applyFont="1" applyBorder="1" applyAlignment="1">
      <alignment horizontal="right"/>
    </xf>
    <xf numFmtId="0" fontId="6" fillId="0" borderId="6" xfId="0" applyFont="1" applyBorder="1" applyAlignment="1"/>
    <xf numFmtId="0" fontId="6" fillId="0" borderId="0" xfId="0" applyFont="1" applyBorder="1" applyAlignment="1"/>
    <xf numFmtId="0" fontId="6" fillId="0" borderId="6" xfId="0" applyFont="1" applyBorder="1" applyAlignment="1">
      <alignment vertical="center"/>
    </xf>
    <xf numFmtId="0" fontId="6" fillId="0" borderId="0" xfId="0" applyFont="1" applyAlignment="1"/>
    <xf numFmtId="0" fontId="6" fillId="0" borderId="8" xfId="0" applyFont="1" applyBorder="1" applyAlignment="1">
      <alignment horizontal="right" vertical="center"/>
    </xf>
    <xf numFmtId="0" fontId="9" fillId="0" borderId="7" xfId="0" applyFont="1" applyBorder="1" applyAlignment="1">
      <alignment horizontal="right"/>
    </xf>
    <xf numFmtId="164" fontId="27" fillId="0" borderId="0" xfId="0" applyNumberFormat="1" applyFont="1" applyBorder="1" applyAlignment="1"/>
    <xf numFmtId="164" fontId="27" fillId="0" borderId="6" xfId="0" applyNumberFormat="1" applyFont="1" applyBorder="1" applyAlignment="1">
      <alignment wrapText="1"/>
    </xf>
    <xf numFmtId="0" fontId="6" fillId="0" borderId="7" xfId="0" applyFont="1" applyBorder="1" applyAlignment="1">
      <alignment wrapText="1"/>
    </xf>
    <xf numFmtId="0" fontId="6" fillId="0" borderId="7" xfId="0" applyNumberFormat="1" applyFont="1" applyBorder="1" applyAlignment="1">
      <alignment horizontal="right"/>
    </xf>
    <xf numFmtId="164" fontId="41" fillId="0" borderId="70" xfId="0" applyNumberFormat="1" applyFont="1" applyBorder="1" applyAlignment="1">
      <alignment horizontal="right"/>
    </xf>
    <xf numFmtId="0" fontId="6" fillId="0" borderId="30" xfId="0" applyNumberFormat="1" applyFont="1" applyFill="1" applyBorder="1" applyAlignment="1">
      <alignment horizontal="right"/>
    </xf>
    <xf numFmtId="164" fontId="6" fillId="0" borderId="16" xfId="3" applyNumberFormat="1" applyFont="1" applyBorder="1" applyAlignment="1">
      <alignment horizontal="right"/>
    </xf>
    <xf numFmtId="164" fontId="6" fillId="0" borderId="17" xfId="3" applyNumberFormat="1" applyFont="1" applyBorder="1" applyAlignment="1">
      <alignment horizontal="right"/>
    </xf>
    <xf numFmtId="164" fontId="27" fillId="0" borderId="16" xfId="3" applyNumberFormat="1" applyFont="1" applyBorder="1" applyAlignment="1">
      <alignment horizontal="right"/>
    </xf>
    <xf numFmtId="164" fontId="6" fillId="0" borderId="16" xfId="3" applyNumberFormat="1" applyFont="1" applyBorder="1" applyAlignment="1">
      <alignment horizontal="right" vertical="center"/>
    </xf>
    <xf numFmtId="164" fontId="6" fillId="0" borderId="17" xfId="3" applyNumberFormat="1" applyFont="1" applyBorder="1" applyAlignment="1">
      <alignment horizontal="right" vertical="center"/>
    </xf>
    <xf numFmtId="164" fontId="9" fillId="0" borderId="0" xfId="11" applyNumberFormat="1" applyFont="1" applyFill="1" applyBorder="1"/>
    <xf numFmtId="164" fontId="9" fillId="0" borderId="0" xfId="5" applyNumberFormat="1" applyFont="1" applyBorder="1"/>
    <xf numFmtId="164" fontId="88" fillId="0" borderId="0" xfId="0" applyNumberFormat="1" applyFont="1" applyBorder="1"/>
    <xf numFmtId="2" fontId="6" fillId="0" borderId="0" xfId="0" applyNumberFormat="1" applyFont="1" applyBorder="1" applyAlignment="1">
      <alignment vertical="center" wrapText="1"/>
    </xf>
    <xf numFmtId="1" fontId="6" fillId="0" borderId="24" xfId="0" applyNumberFormat="1" applyFont="1" applyBorder="1" applyAlignment="1">
      <alignment horizontal="right"/>
    </xf>
    <xf numFmtId="1" fontId="6" fillId="0" borderId="24" xfId="0" applyNumberFormat="1" applyFont="1" applyBorder="1" applyAlignment="1">
      <alignment horizontal="right" wrapText="1"/>
    </xf>
    <xf numFmtId="164" fontId="27" fillId="0" borderId="7" xfId="0" applyNumberFormat="1" applyFont="1" applyBorder="1" applyAlignment="1">
      <alignment horizontal="right" wrapText="1"/>
    </xf>
    <xf numFmtId="2" fontId="6" fillId="0" borderId="0" xfId="0" applyNumberFormat="1" applyFont="1" applyBorder="1" applyAlignment="1">
      <alignment horizontal="right" vertical="center"/>
    </xf>
    <xf numFmtId="2" fontId="6" fillId="0" borderId="24" xfId="0" applyNumberFormat="1" applyFont="1" applyBorder="1" applyAlignment="1">
      <alignment horizontal="right" vertical="center"/>
    </xf>
    <xf numFmtId="2" fontId="6" fillId="0" borderId="16" xfId="0" applyNumberFormat="1" applyFont="1" applyBorder="1" applyAlignment="1">
      <alignment horizontal="right" vertical="center"/>
    </xf>
    <xf numFmtId="2" fontId="6" fillId="0" borderId="17" xfId="0" applyNumberFormat="1" applyFont="1" applyBorder="1" applyAlignment="1">
      <alignment horizontal="right" vertical="center"/>
    </xf>
    <xf numFmtId="164" fontId="27" fillId="0" borderId="17" xfId="0" applyNumberFormat="1" applyFont="1" applyBorder="1" applyAlignment="1">
      <alignment horizontal="right"/>
    </xf>
    <xf numFmtId="164" fontId="6" fillId="0" borderId="17" xfId="0" applyNumberFormat="1" applyFont="1" applyBorder="1" applyAlignment="1">
      <alignment horizontal="right" vertical="center"/>
    </xf>
    <xf numFmtId="164" fontId="9" fillId="0" borderId="70" xfId="0" quotePrefix="1" applyNumberFormat="1" applyFont="1" applyBorder="1" applyAlignment="1">
      <alignment horizontal="right"/>
    </xf>
    <xf numFmtId="0" fontId="6" fillId="0" borderId="0" xfId="0" applyFont="1" applyAlignment="1">
      <alignment vertical="top" wrapText="1"/>
    </xf>
    <xf numFmtId="0" fontId="6" fillId="0" borderId="0" xfId="0" applyFont="1" applyAlignment="1">
      <alignment horizontal="left" vertical="top"/>
    </xf>
    <xf numFmtId="0" fontId="6" fillId="0" borderId="0" xfId="1" applyFont="1" applyAlignment="1" applyProtection="1">
      <alignment vertical="top" wrapText="1"/>
    </xf>
    <xf numFmtId="0" fontId="27" fillId="0" borderId="5" xfId="0" applyFont="1" applyBorder="1" applyAlignment="1">
      <alignment horizontal="right"/>
    </xf>
    <xf numFmtId="0" fontId="27" fillId="0" borderId="8" xfId="0" applyFont="1" applyBorder="1" applyAlignment="1">
      <alignment horizontal="right" vertical="top"/>
    </xf>
    <xf numFmtId="0" fontId="6" fillId="0" borderId="16" xfId="0" quotePrefix="1" applyFont="1" applyBorder="1" applyAlignment="1">
      <alignment horizontal="right"/>
    </xf>
    <xf numFmtId="0" fontId="6" fillId="0" borderId="17" xfId="0" applyFont="1" applyFill="1" applyBorder="1" applyAlignment="1">
      <alignment horizontal="right"/>
    </xf>
    <xf numFmtId="164" fontId="27" fillId="0" borderId="16" xfId="0" applyNumberFormat="1" applyFont="1" applyBorder="1" applyAlignment="1">
      <alignment horizontal="right"/>
    </xf>
    <xf numFmtId="0" fontId="21" fillId="2" borderId="0" xfId="0" applyFont="1" applyFill="1" applyBorder="1" applyAlignment="1">
      <alignment horizontal="left" vertical="center"/>
    </xf>
    <xf numFmtId="0" fontId="30" fillId="0" borderId="0" xfId="0" applyFont="1" applyAlignment="1">
      <alignment vertical="top"/>
    </xf>
    <xf numFmtId="0" fontId="9" fillId="0" borderId="0" xfId="2" applyFont="1" applyFill="1" applyBorder="1" applyAlignment="1">
      <alignment horizontal="left"/>
    </xf>
    <xf numFmtId="164" fontId="6" fillId="0" borderId="97" xfId="0" applyNumberFormat="1" applyFont="1" applyBorder="1" applyAlignment="1">
      <alignment wrapText="1"/>
    </xf>
    <xf numFmtId="164" fontId="6" fillId="0" borderId="97" xfId="2" applyNumberFormat="1" applyFont="1" applyFill="1" applyBorder="1" applyAlignment="1">
      <alignment horizontal="right"/>
    </xf>
    <xf numFmtId="164" fontId="6" fillId="0" borderId="98" xfId="2" applyNumberFormat="1" applyFont="1" applyFill="1" applyBorder="1" applyAlignment="1">
      <alignment horizontal="right"/>
    </xf>
    <xf numFmtId="164" fontId="9" fillId="0" borderId="97" xfId="2" applyNumberFormat="1" applyFont="1" applyBorder="1" applyAlignment="1">
      <alignment vertical="center"/>
    </xf>
    <xf numFmtId="164" fontId="9" fillId="0" borderId="97" xfId="2" applyNumberFormat="1" applyFont="1" applyBorder="1" applyAlignment="1">
      <alignment horizontal="right"/>
    </xf>
    <xf numFmtId="164" fontId="9" fillId="0" borderId="98" xfId="2" applyNumberFormat="1" applyFont="1" applyBorder="1" applyAlignment="1">
      <alignment horizontal="right"/>
    </xf>
    <xf numFmtId="164" fontId="39" fillId="0" borderId="97" xfId="2" applyNumberFormat="1" applyFont="1" applyFill="1" applyBorder="1" applyAlignment="1">
      <alignment horizontal="right"/>
    </xf>
    <xf numFmtId="2" fontId="6" fillId="0" borderId="97" xfId="0" applyNumberFormat="1" applyFont="1" applyBorder="1"/>
    <xf numFmtId="2" fontId="6" fillId="0" borderId="97" xfId="0" applyNumberFormat="1" applyFont="1" applyBorder="1" applyAlignment="1">
      <alignment horizontal="right"/>
    </xf>
    <xf numFmtId="0" fontId="8" fillId="0" borderId="0" xfId="0" applyFont="1" applyBorder="1" applyAlignment="1">
      <alignment horizontal="left" wrapText="1"/>
    </xf>
    <xf numFmtId="164" fontId="27" fillId="0" borderId="0" xfId="0" applyNumberFormat="1" applyFont="1" applyBorder="1" applyAlignment="1">
      <alignment horizontal="right"/>
    </xf>
    <xf numFmtId="164" fontId="39" fillId="0" borderId="97" xfId="0" applyNumberFormat="1" applyFont="1" applyBorder="1" applyAlignment="1">
      <alignment horizontal="right" vertical="center"/>
    </xf>
    <xf numFmtId="164" fontId="39" fillId="0" borderId="97" xfId="2" applyNumberFormat="1" applyFont="1" applyBorder="1"/>
    <xf numFmtId="2" fontId="8" fillId="0" borderId="97" xfId="0" applyNumberFormat="1" applyFont="1" applyBorder="1" applyAlignment="1">
      <alignment horizontal="right" wrapText="1"/>
    </xf>
    <xf numFmtId="2" fontId="8" fillId="0" borderId="98" xfId="0" applyNumberFormat="1" applyFont="1" applyBorder="1" applyAlignment="1">
      <alignment horizontal="right" wrapText="1"/>
    </xf>
    <xf numFmtId="0" fontId="0" fillId="0" borderId="0" xfId="0" applyBorder="1"/>
    <xf numFmtId="0" fontId="60" fillId="0" borderId="0" xfId="2" applyFont="1" applyBorder="1"/>
    <xf numFmtId="164" fontId="9" fillId="0" borderId="97" xfId="0" applyNumberFormat="1" applyFont="1" applyBorder="1" applyAlignment="1">
      <alignment horizontal="right"/>
    </xf>
    <xf numFmtId="0" fontId="116" fillId="0" borderId="0" xfId="0" applyFont="1"/>
    <xf numFmtId="164" fontId="6" fillId="0" borderId="16" xfId="0" applyNumberFormat="1" applyFont="1" applyBorder="1" applyAlignment="1">
      <alignment horizontal="right"/>
    </xf>
    <xf numFmtId="164" fontId="6" fillId="0" borderId="17" xfId="0" applyNumberFormat="1" applyFont="1" applyBorder="1" applyAlignment="1">
      <alignment horizontal="right"/>
    </xf>
    <xf numFmtId="164" fontId="6" fillId="0" borderId="24" xfId="0" applyNumberFormat="1" applyFont="1" applyBorder="1" applyAlignment="1">
      <alignment horizontal="right" wrapText="1"/>
    </xf>
    <xf numFmtId="0" fontId="6" fillId="0" borderId="97" xfId="0" applyFont="1" applyBorder="1"/>
    <xf numFmtId="164" fontId="6" fillId="0" borderId="97" xfId="0" applyNumberFormat="1" applyFont="1" applyBorder="1"/>
    <xf numFmtId="0" fontId="27" fillId="0" borderId="16" xfId="0" quotePrefix="1" applyFont="1" applyBorder="1" applyAlignment="1">
      <alignment horizontal="right"/>
    </xf>
    <xf numFmtId="2" fontId="9" fillId="0" borderId="97" xfId="2" applyNumberFormat="1" applyFont="1" applyBorder="1"/>
    <xf numFmtId="164" fontId="41" fillId="0" borderId="0" xfId="0" applyNumberFormat="1" applyFont="1" applyBorder="1"/>
    <xf numFmtId="164" fontId="39" fillId="0" borderId="98" xfId="0" applyNumberFormat="1" applyFont="1" applyBorder="1" applyAlignment="1">
      <alignment horizontal="right" vertical="center"/>
    </xf>
    <xf numFmtId="164" fontId="9" fillId="0" borderId="98" xfId="0" applyNumberFormat="1" applyFont="1" applyBorder="1" applyAlignment="1">
      <alignment vertical="center"/>
    </xf>
    <xf numFmtId="164" fontId="9" fillId="0" borderId="98" xfId="0" applyNumberFormat="1" applyFont="1" applyBorder="1" applyAlignment="1">
      <alignment horizontal="right" vertical="center"/>
    </xf>
    <xf numFmtId="164" fontId="6" fillId="0" borderId="98" xfId="0" applyNumberFormat="1" applyFont="1" applyBorder="1" applyAlignment="1">
      <alignment vertical="center"/>
    </xf>
    <xf numFmtId="164" fontId="6" fillId="0" borderId="98" xfId="0" applyNumberFormat="1" applyFont="1" applyBorder="1" applyAlignment="1">
      <alignment horizontal="right" vertical="center" wrapText="1"/>
    </xf>
    <xf numFmtId="164" fontId="6" fillId="0" borderId="98" xfId="0" applyNumberFormat="1" applyFont="1" applyBorder="1" applyAlignment="1">
      <alignment horizontal="right" vertical="center"/>
    </xf>
    <xf numFmtId="164" fontId="39" fillId="0" borderId="98" xfId="2" applyNumberFormat="1" applyFont="1" applyFill="1" applyBorder="1" applyAlignment="1">
      <alignment horizontal="right"/>
    </xf>
    <xf numFmtId="164" fontId="43" fillId="0" borderId="98" xfId="0" applyNumberFormat="1" applyFont="1" applyBorder="1" applyAlignment="1">
      <alignment horizontal="right"/>
    </xf>
    <xf numFmtId="2" fontId="6" fillId="0" borderId="99" xfId="0" applyNumberFormat="1" applyFont="1" applyBorder="1" applyAlignment="1">
      <alignment horizontal="right" wrapText="1"/>
    </xf>
    <xf numFmtId="164" fontId="27" fillId="0" borderId="97" xfId="0" applyNumberFormat="1" applyFont="1" applyBorder="1" applyAlignment="1">
      <alignment horizontal="right" wrapText="1"/>
    </xf>
    <xf numFmtId="164" fontId="39" fillId="0" borderId="97" xfId="3" applyNumberFormat="1" applyFont="1" applyBorder="1" applyAlignment="1">
      <alignment horizontal="right" wrapText="1"/>
    </xf>
    <xf numFmtId="164" fontId="39" fillId="0" borderId="97" xfId="0" applyNumberFormat="1" applyFont="1" applyBorder="1" applyAlignment="1">
      <alignment horizontal="right" wrapText="1"/>
    </xf>
    <xf numFmtId="164" fontId="6" fillId="0" borderId="97" xfId="2" applyNumberFormat="1" applyFont="1" applyBorder="1"/>
    <xf numFmtId="1" fontId="6" fillId="0" borderId="97" xfId="5" applyNumberFormat="1" applyFont="1" applyBorder="1" applyAlignment="1"/>
    <xf numFmtId="0" fontId="6" fillId="0" borderId="97" xfId="5" applyFont="1" applyBorder="1" applyAlignment="1"/>
    <xf numFmtId="1" fontId="6" fillId="0" borderId="98" xfId="5" applyNumberFormat="1" applyFont="1" applyBorder="1" applyAlignment="1">
      <alignment horizontal="right"/>
    </xf>
    <xf numFmtId="0" fontId="6" fillId="0" borderId="98" xfId="5" applyFont="1" applyBorder="1" applyAlignment="1"/>
    <xf numFmtId="0" fontId="6" fillId="0" borderId="97" xfId="0" applyNumberFormat="1" applyFont="1" applyBorder="1" applyAlignment="1">
      <alignment horizontal="right" wrapText="1"/>
    </xf>
    <xf numFmtId="164" fontId="6" fillId="0" borderId="16" xfId="0" applyNumberFormat="1" applyFont="1" applyBorder="1" applyAlignment="1">
      <alignment wrapText="1"/>
    </xf>
    <xf numFmtId="164" fontId="6" fillId="0" borderId="17" xfId="0" applyNumberFormat="1" applyFont="1" applyBorder="1" applyAlignment="1">
      <alignment wrapText="1"/>
    </xf>
    <xf numFmtId="0" fontId="8" fillId="0" borderId="97" xfId="0" applyFont="1" applyBorder="1"/>
    <xf numFmtId="164" fontId="41" fillId="0" borderId="7" xfId="0" applyNumberFormat="1" applyFont="1" applyBorder="1"/>
    <xf numFmtId="164" fontId="9" fillId="0" borderId="70" xfId="0" applyNumberFormat="1" applyFont="1" applyBorder="1" applyAlignment="1">
      <alignment horizontal="right"/>
    </xf>
    <xf numFmtId="0" fontId="9" fillId="0" borderId="30" xfId="0" applyFont="1" applyBorder="1" applyAlignment="1">
      <alignment horizontal="right"/>
    </xf>
    <xf numFmtId="164" fontId="9" fillId="0" borderId="97" xfId="2" applyNumberFormat="1" applyFont="1" applyBorder="1" applyAlignment="1">
      <alignment horizontal="right" vertical="center"/>
    </xf>
    <xf numFmtId="0" fontId="6" fillId="0" borderId="23" xfId="0" applyNumberFormat="1" applyFont="1" applyBorder="1" applyAlignment="1">
      <alignment horizontal="left"/>
    </xf>
    <xf numFmtId="0" fontId="44" fillId="0" borderId="97" xfId="0" applyFont="1" applyBorder="1" applyAlignment="1">
      <alignment horizontal="right" wrapText="1"/>
    </xf>
    <xf numFmtId="164" fontId="42" fillId="0" borderId="97" xfId="0" applyNumberFormat="1" applyFont="1" applyBorder="1" applyAlignment="1">
      <alignment horizontal="right" wrapText="1"/>
    </xf>
    <xf numFmtId="164" fontId="9" fillId="0" borderId="16" xfId="0" applyNumberFormat="1" applyFont="1" applyBorder="1" applyAlignment="1">
      <alignment horizontal="right"/>
    </xf>
    <xf numFmtId="0" fontId="9" fillId="0" borderId="16" xfId="0" applyFont="1" applyBorder="1" applyAlignment="1">
      <alignment horizontal="right"/>
    </xf>
    <xf numFmtId="0" fontId="39" fillId="0" borderId="0" xfId="0" applyNumberFormat="1" applyFont="1" applyBorder="1" applyAlignment="1">
      <alignment horizontal="right"/>
    </xf>
    <xf numFmtId="164" fontId="6" fillId="0" borderId="16" xfId="0" applyNumberFormat="1" applyFont="1" applyFill="1" applyBorder="1" applyAlignment="1">
      <alignment horizontal="right"/>
    </xf>
    <xf numFmtId="164" fontId="9" fillId="0" borderId="16" xfId="0" applyNumberFormat="1" applyFont="1" applyBorder="1" applyAlignment="1">
      <alignment horizontal="right" vertical="top"/>
    </xf>
    <xf numFmtId="164" fontId="39" fillId="0" borderId="16" xfId="0" applyNumberFormat="1" applyFont="1" applyBorder="1" applyAlignment="1">
      <alignment horizontal="right" vertical="top"/>
    </xf>
    <xf numFmtId="164" fontId="9" fillId="0" borderId="98" xfId="0" applyNumberFormat="1" applyFont="1" applyBorder="1" applyAlignment="1">
      <alignment horizontal="right"/>
    </xf>
    <xf numFmtId="0" fontId="8" fillId="0" borderId="0" xfId="0" applyFont="1" applyAlignment="1">
      <alignment wrapText="1"/>
    </xf>
    <xf numFmtId="164" fontId="9" fillId="0" borderId="16" xfId="2" applyNumberFormat="1" applyFont="1" applyBorder="1" applyAlignment="1"/>
    <xf numFmtId="164" fontId="39" fillId="0" borderId="16" xfId="2" applyNumberFormat="1" applyFont="1" applyBorder="1" applyAlignment="1"/>
    <xf numFmtId="2" fontId="9" fillId="0" borderId="97" xfId="0" applyNumberFormat="1" applyFont="1" applyBorder="1" applyAlignment="1">
      <alignment horizontal="right" wrapText="1"/>
    </xf>
    <xf numFmtId="2" fontId="6" fillId="0" borderId="97" xfId="0" applyNumberFormat="1" applyFont="1" applyBorder="1" applyAlignment="1">
      <alignment horizontal="right" wrapText="1"/>
    </xf>
    <xf numFmtId="164" fontId="27" fillId="0" borderId="99" xfId="0" applyNumberFormat="1" applyFont="1" applyBorder="1" applyAlignment="1">
      <alignment horizontal="right"/>
    </xf>
    <xf numFmtId="164" fontId="27" fillId="0" borderId="97" xfId="0" applyNumberFormat="1" applyFont="1" applyBorder="1" applyAlignment="1">
      <alignment horizontal="right"/>
    </xf>
    <xf numFmtId="0" fontId="6" fillId="0" borderId="97" xfId="0" applyFont="1" applyBorder="1" applyAlignment="1">
      <alignment horizontal="right"/>
    </xf>
    <xf numFmtId="0" fontId="27" fillId="0" borderId="97" xfId="0" applyFont="1" applyBorder="1" applyAlignment="1">
      <alignment horizontal="right"/>
    </xf>
    <xf numFmtId="164" fontId="6" fillId="0" borderId="97" xfId="0" applyNumberFormat="1" applyFont="1" applyBorder="1" applyAlignment="1">
      <alignment horizontal="right"/>
    </xf>
    <xf numFmtId="164" fontId="6" fillId="0" borderId="98" xfId="0" applyNumberFormat="1" applyFont="1" applyBorder="1" applyAlignment="1">
      <alignment horizontal="right"/>
    </xf>
    <xf numFmtId="166" fontId="9" fillId="0" borderId="23" xfId="0" applyNumberFormat="1" applyFont="1" applyBorder="1" applyAlignment="1">
      <alignment horizontal="left" wrapText="1"/>
    </xf>
    <xf numFmtId="166" fontId="6" fillId="0" borderId="23" xfId="0" applyNumberFormat="1" applyFont="1" applyBorder="1" applyAlignment="1">
      <alignment horizontal="left"/>
    </xf>
    <xf numFmtId="166" fontId="6" fillId="0" borderId="23" xfId="0" applyNumberFormat="1" applyFont="1" applyFill="1" applyBorder="1" applyAlignment="1">
      <alignment horizontal="left"/>
    </xf>
    <xf numFmtId="166" fontId="9" fillId="0" borderId="8" xfId="0" applyNumberFormat="1" applyFont="1" applyBorder="1" applyAlignment="1">
      <alignment horizontal="left" wrapText="1"/>
    </xf>
    <xf numFmtId="166" fontId="9" fillId="0" borderId="23" xfId="0" applyNumberFormat="1" applyFont="1" applyBorder="1" applyAlignment="1">
      <alignment horizontal="left"/>
    </xf>
    <xf numFmtId="166" fontId="6" fillId="0" borderId="23" xfId="0" applyNumberFormat="1" applyFont="1" applyBorder="1" applyAlignment="1">
      <alignment horizontal="left" wrapText="1"/>
    </xf>
    <xf numFmtId="166" fontId="9" fillId="0" borderId="8" xfId="2" applyNumberFormat="1" applyFont="1" applyFill="1" applyBorder="1"/>
    <xf numFmtId="166" fontId="9" fillId="0" borderId="8" xfId="2" applyNumberFormat="1" applyFont="1" applyFill="1" applyBorder="1" applyAlignment="1">
      <alignment horizontal="left"/>
    </xf>
    <xf numFmtId="166" fontId="9" fillId="0" borderId="8" xfId="5" applyNumberFormat="1" applyFont="1" applyBorder="1" applyAlignment="1"/>
    <xf numFmtId="166" fontId="9" fillId="0" borderId="23" xfId="5" applyNumberFormat="1" applyFont="1" applyBorder="1" applyAlignment="1"/>
    <xf numFmtId="166" fontId="9" fillId="0" borderId="23" xfId="0" applyNumberFormat="1" applyFont="1" applyBorder="1" applyAlignment="1">
      <alignment horizontal="left" vertical="center" wrapText="1"/>
    </xf>
    <xf numFmtId="166" fontId="9" fillId="0" borderId="8" xfId="5" applyNumberFormat="1" applyFont="1" applyFill="1" applyBorder="1" applyAlignment="1"/>
    <xf numFmtId="166" fontId="6" fillId="0" borderId="34" xfId="0" applyNumberFormat="1" applyFont="1" applyBorder="1" applyAlignment="1">
      <alignment horizontal="left" wrapText="1"/>
    </xf>
    <xf numFmtId="166" fontId="6" fillId="0" borderId="34" xfId="0" applyNumberFormat="1" applyFont="1" applyBorder="1" applyAlignment="1">
      <alignment horizontal="left"/>
    </xf>
    <xf numFmtId="166" fontId="6" fillId="0" borderId="0" xfId="0" applyNumberFormat="1" applyFont="1" applyBorder="1" applyAlignment="1">
      <alignment horizontal="left"/>
    </xf>
    <xf numFmtId="166" fontId="6" fillId="0" borderId="8" xfId="0" applyNumberFormat="1" applyFont="1" applyBorder="1" applyAlignment="1">
      <alignment horizontal="left"/>
    </xf>
    <xf numFmtId="166" fontId="6" fillId="0" borderId="8" xfId="2" applyNumberFormat="1" applyFont="1" applyFill="1" applyBorder="1"/>
    <xf numFmtId="166" fontId="6" fillId="0" borderId="8" xfId="2" applyNumberFormat="1" applyFont="1" applyFill="1" applyBorder="1" applyAlignment="1">
      <alignment horizontal="left"/>
    </xf>
    <xf numFmtId="166" fontId="9" fillId="0" borderId="8" xfId="0" applyNumberFormat="1" applyFont="1" applyBorder="1" applyAlignment="1">
      <alignment horizontal="left"/>
    </xf>
    <xf numFmtId="166" fontId="6" fillId="0" borderId="8" xfId="2" applyNumberFormat="1" applyFont="1" applyFill="1" applyBorder="1" applyAlignment="1">
      <alignment vertical="center"/>
    </xf>
    <xf numFmtId="166" fontId="65" fillId="0" borderId="8" xfId="2" applyNumberFormat="1" applyFont="1" applyFill="1" applyBorder="1"/>
    <xf numFmtId="166" fontId="39" fillId="0" borderId="8" xfId="0" applyNumberFormat="1" applyFont="1" applyBorder="1" applyAlignment="1">
      <alignment horizontal="left"/>
    </xf>
    <xf numFmtId="166" fontId="6" fillId="0" borderId="56" xfId="0" applyNumberFormat="1" applyFont="1" applyBorder="1" applyAlignment="1">
      <alignment horizontal="left"/>
    </xf>
    <xf numFmtId="166" fontId="6" fillId="0" borderId="8" xfId="0" applyNumberFormat="1" applyFont="1" applyBorder="1" applyAlignment="1">
      <alignment horizontal="left" vertical="center"/>
    </xf>
    <xf numFmtId="166" fontId="9" fillId="0" borderId="0" xfId="0" applyNumberFormat="1" applyFont="1" applyBorder="1" applyAlignment="1">
      <alignment horizontal="left"/>
    </xf>
    <xf numFmtId="166" fontId="8" fillId="0" borderId="0" xfId="0" applyNumberFormat="1" applyFont="1" applyBorder="1" applyAlignment="1">
      <alignment wrapText="1"/>
    </xf>
    <xf numFmtId="166" fontId="8" fillId="0" borderId="8" xfId="0" applyNumberFormat="1" applyFont="1" applyBorder="1" applyAlignment="1">
      <alignment horizontal="left"/>
    </xf>
    <xf numFmtId="166" fontId="8" fillId="0" borderId="0" xfId="0" applyNumberFormat="1" applyFont="1" applyBorder="1" applyAlignment="1">
      <alignment horizontal="left"/>
    </xf>
    <xf numFmtId="166" fontId="8" fillId="0" borderId="99" xfId="0" applyNumberFormat="1" applyFont="1" applyBorder="1" applyAlignment="1">
      <alignment horizontal="left"/>
    </xf>
    <xf numFmtId="166" fontId="9" fillId="0" borderId="8" xfId="2" applyNumberFormat="1" applyFont="1" applyFill="1" applyBorder="1" applyAlignment="1">
      <alignment horizontal="left" vertical="center"/>
    </xf>
    <xf numFmtId="166" fontId="6" fillId="0" borderId="23" xfId="0" applyNumberFormat="1" applyFont="1" applyBorder="1" applyAlignment="1">
      <alignment horizontal="left" vertical="center"/>
    </xf>
    <xf numFmtId="166" fontId="9" fillId="0" borderId="23" xfId="2" applyNumberFormat="1" applyFont="1" applyFill="1" applyBorder="1" applyAlignment="1">
      <alignment horizontal="left"/>
    </xf>
    <xf numFmtId="166" fontId="9" fillId="0" borderId="23" xfId="2" applyNumberFormat="1" applyFont="1" applyFill="1" applyBorder="1"/>
    <xf numFmtId="166" fontId="6" fillId="0" borderId="8" xfId="2" applyNumberFormat="1" applyFont="1" applyFill="1" applyBorder="1" applyAlignment="1"/>
    <xf numFmtId="166" fontId="9" fillId="0" borderId="8" xfId="0" applyNumberFormat="1" applyFont="1" applyFill="1" applyBorder="1" applyAlignment="1">
      <alignment horizontal="left" wrapText="1"/>
    </xf>
    <xf numFmtId="166" fontId="87" fillId="0" borderId="8" xfId="0" applyNumberFormat="1" applyFont="1" applyFill="1" applyBorder="1" applyAlignment="1">
      <alignment horizontal="left" wrapText="1"/>
    </xf>
    <xf numFmtId="166" fontId="27" fillId="0" borderId="56" xfId="0" applyNumberFormat="1" applyFont="1" applyBorder="1" applyAlignment="1">
      <alignment horizontal="left" wrapText="1"/>
    </xf>
    <xf numFmtId="166" fontId="6" fillId="0" borderId="8" xfId="0" applyNumberFormat="1" applyFont="1" applyBorder="1" applyAlignment="1">
      <alignment horizontal="left" vertical="top" wrapText="1"/>
    </xf>
    <xf numFmtId="166" fontId="6" fillId="0" borderId="8" xfId="0" applyNumberFormat="1" applyFont="1" applyBorder="1" applyAlignment="1">
      <alignment horizontal="left" vertical="center" wrapText="1"/>
    </xf>
    <xf numFmtId="166" fontId="27" fillId="0" borderId="4" xfId="0" applyNumberFormat="1" applyFont="1" applyBorder="1" applyAlignment="1">
      <alignment horizontal="left"/>
    </xf>
    <xf numFmtId="166" fontId="9" fillId="0" borderId="0" xfId="0" applyNumberFormat="1" applyFont="1" applyBorder="1" applyAlignment="1"/>
    <xf numFmtId="166" fontId="9" fillId="0" borderId="0" xfId="0" applyNumberFormat="1" applyFont="1" applyBorder="1" applyAlignment="1">
      <alignment vertical="top"/>
    </xf>
    <xf numFmtId="166" fontId="9" fillId="0" borderId="0" xfId="0" applyNumberFormat="1" applyFont="1" applyBorder="1" applyAlignment="1">
      <alignment horizontal="left" vertical="top"/>
    </xf>
    <xf numFmtId="166" fontId="6" fillId="0" borderId="23" xfId="0" applyNumberFormat="1" applyFont="1" applyFill="1" applyBorder="1" applyAlignment="1">
      <alignment horizontal="left" wrapText="1"/>
    </xf>
    <xf numFmtId="166" fontId="27" fillId="0" borderId="4" xfId="0" applyNumberFormat="1" applyFont="1" applyBorder="1" applyAlignment="1">
      <alignment wrapText="1"/>
    </xf>
    <xf numFmtId="166" fontId="27" fillId="0" borderId="0" xfId="0" applyNumberFormat="1" applyFont="1" applyAlignment="1">
      <alignment wrapText="1"/>
    </xf>
    <xf numFmtId="166" fontId="6" fillId="0" borderId="0" xfId="0" applyNumberFormat="1" applyFont="1" applyAlignment="1">
      <alignment horizontal="left" vertical="top" wrapText="1" indent="1"/>
    </xf>
    <xf numFmtId="166" fontId="27" fillId="0" borderId="8" xfId="0" applyNumberFormat="1" applyFont="1" applyBorder="1" applyAlignment="1">
      <alignment wrapText="1"/>
    </xf>
    <xf numFmtId="166" fontId="27" fillId="0" borderId="0" xfId="0" applyNumberFormat="1" applyFont="1" applyAlignment="1">
      <alignment vertical="center" wrapText="1"/>
    </xf>
    <xf numFmtId="166" fontId="39" fillId="0" borderId="4" xfId="0" applyNumberFormat="1" applyFont="1" applyBorder="1" applyAlignment="1">
      <alignment wrapText="1"/>
    </xf>
    <xf numFmtId="166" fontId="9" fillId="0" borderId="0" xfId="0" applyNumberFormat="1" applyFont="1" applyAlignment="1">
      <alignment horizontal="left" vertical="top" wrapText="1" indent="1"/>
    </xf>
    <xf numFmtId="166" fontId="39" fillId="0" borderId="0" xfId="0" applyNumberFormat="1" applyFont="1" applyAlignment="1">
      <alignment vertical="center" wrapText="1"/>
    </xf>
    <xf numFmtId="166" fontId="9" fillId="0" borderId="8" xfId="0" applyNumberFormat="1" applyFont="1" applyBorder="1" applyAlignment="1">
      <alignment horizontal="left" vertical="top" wrapText="1" indent="1"/>
    </xf>
    <xf numFmtId="0" fontId="9" fillId="0" borderId="0" xfId="0" applyNumberFormat="1" applyFont="1" applyAlignment="1">
      <alignment horizontal="left" vertical="top" wrapText="1" indent="1"/>
    </xf>
    <xf numFmtId="166" fontId="27" fillId="0" borderId="4" xfId="0" applyNumberFormat="1" applyFont="1" applyBorder="1" applyAlignment="1">
      <alignment vertical="center" wrapText="1"/>
    </xf>
    <xf numFmtId="166" fontId="6" fillId="0" borderId="0" xfId="0" applyNumberFormat="1" applyFont="1" applyBorder="1" applyAlignment="1">
      <alignment horizontal="left" vertical="top" wrapText="1" indent="1"/>
    </xf>
    <xf numFmtId="166" fontId="6" fillId="0" borderId="8" xfId="0" applyNumberFormat="1" applyFont="1" applyBorder="1" applyAlignment="1">
      <alignment horizontal="left" vertical="top" wrapText="1" indent="1"/>
    </xf>
    <xf numFmtId="166" fontId="27" fillId="0" borderId="5" xfId="0" applyNumberFormat="1" applyFont="1" applyBorder="1" applyAlignment="1">
      <alignment wrapText="1"/>
    </xf>
    <xf numFmtId="166" fontId="8" fillId="0" borderId="0" xfId="0" applyNumberFormat="1" applyFont="1" applyAlignment="1">
      <alignment horizontal="left" vertical="top" wrapText="1" indent="1"/>
    </xf>
    <xf numFmtId="166" fontId="6" fillId="0" borderId="8" xfId="0" applyNumberFormat="1" applyFont="1" applyBorder="1" applyAlignment="1">
      <alignment horizontal="left" wrapText="1" indent="1"/>
    </xf>
    <xf numFmtId="0" fontId="8" fillId="0" borderId="0" xfId="0" applyNumberFormat="1" applyFont="1" applyAlignment="1">
      <alignment horizontal="left" vertical="top" wrapText="1" indent="1"/>
    </xf>
    <xf numFmtId="166" fontId="89" fillId="0" borderId="0" xfId="0" applyNumberFormat="1" applyFont="1" applyAlignment="1">
      <alignment vertical="center" wrapText="1"/>
    </xf>
    <xf numFmtId="166" fontId="89" fillId="0" borderId="0" xfId="0" applyNumberFormat="1" applyFont="1" applyAlignment="1">
      <alignment wrapText="1"/>
    </xf>
    <xf numFmtId="166" fontId="27" fillId="0" borderId="8" xfId="0" applyNumberFormat="1" applyFont="1" applyBorder="1" applyAlignment="1">
      <alignment vertical="center" wrapText="1"/>
    </xf>
    <xf numFmtId="166" fontId="8" fillId="0" borderId="8" xfId="0" applyNumberFormat="1" applyFont="1" applyBorder="1" applyAlignment="1">
      <alignment horizontal="left" vertical="top" wrapText="1" indent="1"/>
    </xf>
    <xf numFmtId="0" fontId="8" fillId="0" borderId="8" xfId="0" applyNumberFormat="1" applyFont="1" applyBorder="1" applyAlignment="1">
      <alignment horizontal="left" vertical="top" wrapText="1" indent="1"/>
    </xf>
    <xf numFmtId="166" fontId="27" fillId="0" borderId="5" xfId="0" applyNumberFormat="1" applyFont="1" applyBorder="1" applyAlignment="1"/>
    <xf numFmtId="166" fontId="27" fillId="0" borderId="8" xfId="0" applyNumberFormat="1" applyFont="1" applyBorder="1" applyAlignment="1">
      <alignment vertical="center"/>
    </xf>
    <xf numFmtId="166" fontId="6" fillId="0" borderId="8" xfId="0" applyNumberFormat="1" applyFont="1" applyBorder="1" applyAlignment="1">
      <alignment horizontal="left" vertical="top" indent="1"/>
    </xf>
    <xf numFmtId="166" fontId="6" fillId="0" borderId="0" xfId="0" applyNumberFormat="1" applyFont="1" applyAlignment="1"/>
    <xf numFmtId="166" fontId="6" fillId="0" borderId="0" xfId="0" applyNumberFormat="1" applyFont="1" applyAlignment="1">
      <alignment horizontal="left" vertical="top" indent="1"/>
    </xf>
    <xf numFmtId="0" fontId="6" fillId="0" borderId="0" xfId="0" applyNumberFormat="1" applyFont="1" applyAlignment="1">
      <alignment vertical="top"/>
    </xf>
    <xf numFmtId="166" fontId="6" fillId="0" borderId="8" xfId="0" applyNumberFormat="1" applyFont="1" applyBorder="1"/>
    <xf numFmtId="2" fontId="6" fillId="0" borderId="97" xfId="0" applyNumberFormat="1" applyFont="1" applyBorder="1" applyAlignment="1">
      <alignment horizontal="right" vertical="center"/>
    </xf>
    <xf numFmtId="166" fontId="6" fillId="0" borderId="23" xfId="0" applyNumberFormat="1" applyFont="1" applyFill="1" applyBorder="1" applyAlignment="1">
      <alignment horizontal="left" vertical="center"/>
    </xf>
    <xf numFmtId="166" fontId="6" fillId="0" borderId="23" xfId="0" applyNumberFormat="1" applyFont="1" applyBorder="1" applyAlignment="1">
      <alignment horizontal="left" vertical="center" wrapText="1"/>
    </xf>
    <xf numFmtId="166" fontId="6" fillId="0" borderId="23" xfId="0" applyNumberFormat="1" applyFont="1" applyBorder="1" applyAlignment="1">
      <alignment vertical="center" wrapText="1"/>
    </xf>
    <xf numFmtId="166" fontId="6" fillId="0" borderId="23" xfId="0" applyNumberFormat="1" applyFont="1" applyFill="1" applyBorder="1" applyAlignment="1">
      <alignment vertical="center" wrapText="1"/>
    </xf>
    <xf numFmtId="166" fontId="6" fillId="0" borderId="23" xfId="0" applyNumberFormat="1" applyFont="1" applyFill="1" applyBorder="1" applyAlignment="1">
      <alignment horizontal="left" vertical="center" wrapText="1"/>
    </xf>
    <xf numFmtId="166" fontId="27" fillId="0" borderId="5" xfId="0" applyNumberFormat="1" applyFont="1" applyBorder="1" applyAlignment="1">
      <alignment horizontal="left"/>
    </xf>
    <xf numFmtId="166" fontId="27" fillId="0" borderId="23" xfId="0" applyNumberFormat="1" applyFont="1" applyBorder="1" applyAlignment="1">
      <alignment horizontal="left"/>
    </xf>
    <xf numFmtId="166" fontId="27" fillId="0" borderId="23" xfId="0" applyNumberFormat="1" applyFont="1" applyBorder="1" applyAlignment="1">
      <alignment horizontal="left" vertical="center"/>
    </xf>
    <xf numFmtId="166" fontId="8" fillId="0" borderId="23" xfId="0" applyNumberFormat="1" applyFont="1" applyBorder="1" applyAlignment="1">
      <alignment horizontal="left" vertical="center"/>
    </xf>
    <xf numFmtId="166" fontId="89" fillId="0" borderId="23" xfId="0" applyNumberFormat="1" applyFont="1" applyBorder="1" applyAlignment="1">
      <alignment horizontal="left"/>
    </xf>
    <xf numFmtId="166" fontId="6" fillId="0" borderId="0" xfId="0" applyNumberFormat="1" applyFont="1" applyBorder="1" applyAlignment="1"/>
    <xf numFmtId="166" fontId="8" fillId="0" borderId="23" xfId="0" applyNumberFormat="1" applyFont="1" applyBorder="1" applyAlignment="1">
      <alignment horizontal="left"/>
    </xf>
    <xf numFmtId="166" fontId="89" fillId="0" borderId="8" xfId="0" applyNumberFormat="1" applyFont="1" applyBorder="1" applyAlignment="1">
      <alignment horizontal="left"/>
    </xf>
    <xf numFmtId="166" fontId="27" fillId="0" borderId="8" xfId="0" applyNumberFormat="1" applyFont="1" applyBorder="1" applyAlignment="1">
      <alignment horizontal="left"/>
    </xf>
    <xf numFmtId="166" fontId="8" fillId="0" borderId="23" xfId="0" applyNumberFormat="1" applyFont="1" applyBorder="1" applyAlignment="1">
      <alignment horizontal="left" wrapText="1"/>
    </xf>
    <xf numFmtId="166" fontId="6" fillId="0" borderId="0" xfId="0" applyNumberFormat="1" applyFont="1" applyFill="1" applyBorder="1" applyAlignment="1">
      <alignment horizontal="left"/>
    </xf>
    <xf numFmtId="166" fontId="9" fillId="0" borderId="0" xfId="0" applyNumberFormat="1" applyFont="1" applyBorder="1" applyAlignment="1">
      <alignment horizontal="left" wrapText="1"/>
    </xf>
    <xf numFmtId="164" fontId="27" fillId="0" borderId="16" xfId="0" applyNumberFormat="1" applyFont="1" applyBorder="1"/>
    <xf numFmtId="0" fontId="27" fillId="0" borderId="15" xfId="0" applyFont="1" applyBorder="1"/>
    <xf numFmtId="164" fontId="39" fillId="0" borderId="99" xfId="0" applyNumberFormat="1" applyFont="1" applyBorder="1" applyAlignment="1">
      <alignment horizontal="right" wrapText="1"/>
    </xf>
    <xf numFmtId="164" fontId="6" fillId="0" borderId="98" xfId="0" applyNumberFormat="1" applyFont="1" applyBorder="1"/>
    <xf numFmtId="164" fontId="6" fillId="0" borderId="98" xfId="0" applyNumberFormat="1" applyFont="1" applyBorder="1" applyAlignment="1">
      <alignment wrapText="1"/>
    </xf>
    <xf numFmtId="166" fontId="6" fillId="0" borderId="0" xfId="2" applyNumberFormat="1" applyFont="1" applyFill="1" applyBorder="1"/>
    <xf numFmtId="166" fontId="6" fillId="0" borderId="0" xfId="2" applyNumberFormat="1" applyFont="1" applyFill="1" applyBorder="1" applyAlignment="1">
      <alignment vertical="center"/>
    </xf>
    <xf numFmtId="166" fontId="8" fillId="0" borderId="0" xfId="0" applyNumberFormat="1" applyFont="1" applyBorder="1" applyAlignment="1">
      <alignment horizontal="left" wrapText="1"/>
    </xf>
    <xf numFmtId="166" fontId="9" fillId="0" borderId="0" xfId="2" applyNumberFormat="1" applyFont="1" applyFill="1" applyBorder="1"/>
    <xf numFmtId="166" fontId="87" fillId="0" borderId="0" xfId="0" applyNumberFormat="1" applyFont="1" applyFill="1" applyBorder="1" applyAlignment="1">
      <alignment horizontal="left" wrapText="1"/>
    </xf>
    <xf numFmtId="0" fontId="120" fillId="0" borderId="0" xfId="0" applyFont="1" applyAlignment="1">
      <alignment vertical="top"/>
    </xf>
    <xf numFmtId="0" fontId="122" fillId="2" borderId="0" xfId="5" applyFont="1" applyFill="1" applyAlignment="1"/>
    <xf numFmtId="0" fontId="123" fillId="0" borderId="0" xfId="0" applyFont="1" applyAlignment="1">
      <alignment vertical="top"/>
    </xf>
    <xf numFmtId="0" fontId="123" fillId="0" borderId="0" xfId="0" applyFont="1"/>
    <xf numFmtId="0" fontId="124" fillId="0" borderId="0" xfId="0" applyFont="1"/>
    <xf numFmtId="0" fontId="122" fillId="0" borderId="0" xfId="2" applyFont="1" applyAlignment="1">
      <alignment vertical="center"/>
    </xf>
    <xf numFmtId="0" fontId="122" fillId="0" borderId="0" xfId="2" applyFont="1" applyAlignment="1">
      <alignment vertical="top"/>
    </xf>
    <xf numFmtId="0" fontId="126" fillId="0" borderId="0" xfId="2" applyFont="1"/>
    <xf numFmtId="0" fontId="122" fillId="0" borderId="0" xfId="0" applyFont="1" applyAlignment="1">
      <alignment vertical="center"/>
    </xf>
    <xf numFmtId="0" fontId="122" fillId="0" borderId="0" xfId="0" applyFont="1"/>
    <xf numFmtId="0" fontId="123" fillId="0" borderId="0" xfId="0" applyFont="1" applyAlignment="1">
      <alignment vertical="center"/>
    </xf>
    <xf numFmtId="0" fontId="128" fillId="0" borderId="0" xfId="0" applyFont="1"/>
    <xf numFmtId="0" fontId="129" fillId="0" borderId="0" xfId="0" applyFont="1"/>
    <xf numFmtId="0" fontId="130" fillId="0" borderId="0" xfId="0" applyFont="1"/>
    <xf numFmtId="0" fontId="120" fillId="0" borderId="0" xfId="0" applyFont="1"/>
    <xf numFmtId="0" fontId="132" fillId="0" borderId="0" xfId="2" applyFont="1"/>
    <xf numFmtId="0" fontId="132" fillId="0" borderId="0" xfId="2" applyFont="1" applyAlignment="1">
      <alignment vertical="center"/>
    </xf>
    <xf numFmtId="0" fontId="133" fillId="0" borderId="0" xfId="2" applyFont="1" applyAlignment="1">
      <alignment vertical="center"/>
    </xf>
    <xf numFmtId="0" fontId="133" fillId="0" borderId="0" xfId="2" applyFont="1"/>
    <xf numFmtId="0" fontId="134" fillId="0" borderId="0" xfId="0" applyFont="1" applyAlignment="1"/>
    <xf numFmtId="0" fontId="123" fillId="0" borderId="0" xfId="5" applyFont="1"/>
    <xf numFmtId="0" fontId="6" fillId="0" borderId="0" xfId="2" applyFont="1" applyFill="1" applyAlignment="1">
      <alignment horizontal="right"/>
    </xf>
    <xf numFmtId="164" fontId="6" fillId="0" borderId="0" xfId="2" applyNumberFormat="1" applyFont="1" applyFill="1" applyAlignment="1">
      <alignment horizontal="right"/>
    </xf>
    <xf numFmtId="0" fontId="130" fillId="0" borderId="8" xfId="0" applyNumberFormat="1" applyFont="1" applyBorder="1" applyAlignment="1">
      <alignment horizontal="left" vertical="center"/>
    </xf>
    <xf numFmtId="0" fontId="27" fillId="0" borderId="0" xfId="0" applyNumberFormat="1" applyFont="1" applyAlignment="1">
      <alignment wrapText="1"/>
    </xf>
    <xf numFmtId="0" fontId="136" fillId="0" borderId="8" xfId="0" applyNumberFormat="1" applyFont="1" applyBorder="1" applyAlignment="1">
      <alignment horizontal="left" vertical="center"/>
    </xf>
    <xf numFmtId="164" fontId="27" fillId="0" borderId="97" xfId="3" applyNumberFormat="1" applyFont="1" applyBorder="1" applyAlignment="1">
      <alignment horizontal="right" wrapText="1"/>
    </xf>
    <xf numFmtId="0" fontId="27" fillId="0" borderId="97" xfId="0" applyFont="1" applyBorder="1"/>
    <xf numFmtId="164" fontId="27" fillId="0" borderId="97" xfId="0" applyNumberFormat="1" applyFont="1" applyBorder="1"/>
    <xf numFmtId="0" fontId="81" fillId="0" borderId="0" xfId="2" applyFont="1"/>
    <xf numFmtId="0" fontId="6" fillId="0" borderId="97" xfId="2" applyFont="1" applyFill="1" applyBorder="1" applyAlignment="1">
      <alignment horizontal="right"/>
    </xf>
    <xf numFmtId="166" fontId="9" fillId="0" borderId="0" xfId="0" applyNumberFormat="1" applyFont="1" applyFill="1" applyBorder="1" applyAlignment="1">
      <alignment horizontal="left" wrapText="1"/>
    </xf>
    <xf numFmtId="0" fontId="6" fillId="0" borderId="23" xfId="0" applyFont="1" applyBorder="1" applyAlignment="1">
      <alignment horizontal="right"/>
    </xf>
    <xf numFmtId="0" fontId="6" fillId="0" borderId="99" xfId="0" applyNumberFormat="1" applyFont="1" applyBorder="1" applyAlignment="1">
      <alignment horizontal="left" vertical="top"/>
    </xf>
    <xf numFmtId="165" fontId="6" fillId="0" borderId="0" xfId="2" applyNumberFormat="1" applyFont="1" applyFill="1" applyBorder="1" applyAlignment="1">
      <alignment vertical="center"/>
    </xf>
    <xf numFmtId="164" fontId="6" fillId="0" borderId="97" xfId="2" applyNumberFormat="1" applyFont="1" applyFill="1" applyBorder="1" applyAlignment="1">
      <alignment vertical="center"/>
    </xf>
    <xf numFmtId="1" fontId="27" fillId="0" borderId="98" xfId="5" applyNumberFormat="1" applyFont="1" applyBorder="1" applyAlignment="1">
      <alignment horizontal="right"/>
    </xf>
    <xf numFmtId="164" fontId="27" fillId="0" borderId="97" xfId="5" applyNumberFormat="1" applyFont="1" applyBorder="1" applyAlignment="1"/>
    <xf numFmtId="164" fontId="27" fillId="0" borderId="98" xfId="5" applyNumberFormat="1" applyFont="1" applyBorder="1" applyAlignment="1"/>
    <xf numFmtId="164" fontId="27" fillId="0" borderId="97" xfId="5" applyNumberFormat="1" applyFont="1" applyBorder="1" applyAlignment="1">
      <alignment horizontal="right"/>
    </xf>
    <xf numFmtId="164" fontId="27" fillId="0" borderId="98" xfId="5" applyNumberFormat="1" applyFont="1" applyBorder="1" applyAlignment="1">
      <alignment horizontal="right"/>
    </xf>
    <xf numFmtId="164" fontId="103" fillId="0" borderId="0" xfId="12" applyNumberFormat="1" applyFont="1" applyAlignment="1">
      <alignment horizontal="right"/>
    </xf>
    <xf numFmtId="0" fontId="6" fillId="0" borderId="0" xfId="4" applyNumberFormat="1" applyFont="1" applyFill="1" applyBorder="1" applyAlignment="1"/>
    <xf numFmtId="164" fontId="9" fillId="0" borderId="0" xfId="0" applyNumberFormat="1" applyFont="1"/>
    <xf numFmtId="0" fontId="27" fillId="0" borderId="34" xfId="0" quotePrefix="1" applyFont="1" applyFill="1" applyBorder="1" applyAlignment="1">
      <alignment horizontal="right"/>
    </xf>
    <xf numFmtId="164" fontId="43" fillId="0" borderId="97" xfId="0" applyNumberFormat="1" applyFont="1" applyBorder="1" applyAlignment="1">
      <alignment horizontal="right"/>
    </xf>
    <xf numFmtId="0" fontId="116" fillId="0" borderId="0" xfId="0" applyFont="1" applyAlignment="1"/>
    <xf numFmtId="2" fontId="6" fillId="0" borderId="17" xfId="0" quotePrefix="1" applyNumberFormat="1" applyFont="1" applyBorder="1" applyAlignment="1">
      <alignment horizontal="right" vertical="center"/>
    </xf>
    <xf numFmtId="2" fontId="6" fillId="0" borderId="16" xfId="0" quotePrefix="1" applyNumberFormat="1" applyFont="1" applyBorder="1" applyAlignment="1">
      <alignment horizontal="right"/>
    </xf>
    <xf numFmtId="0" fontId="6" fillId="0" borderId="8" xfId="0" applyNumberFormat="1" applyFont="1" applyBorder="1" applyAlignment="1">
      <alignment horizontal="left" vertical="top" indent="1"/>
    </xf>
    <xf numFmtId="2" fontId="44" fillId="0" borderId="97" xfId="0" applyNumberFormat="1" applyFont="1" applyBorder="1" applyAlignment="1">
      <alignment horizontal="right" wrapText="1"/>
    </xf>
    <xf numFmtId="2" fontId="6" fillId="0" borderId="98" xfId="0" applyNumberFormat="1" applyFont="1" applyBorder="1" applyAlignment="1">
      <alignment horizontal="right"/>
    </xf>
    <xf numFmtId="166" fontId="6" fillId="0" borderId="23" xfId="0" applyNumberFormat="1" applyFont="1" applyBorder="1" applyAlignment="1">
      <alignment wrapText="1"/>
    </xf>
    <xf numFmtId="0" fontId="9" fillId="0" borderId="0" xfId="14" applyFont="1" applyAlignment="1"/>
    <xf numFmtId="0" fontId="35" fillId="0" borderId="0" xfId="2" applyFont="1" applyAlignment="1">
      <alignment horizontal="left" vertical="top" wrapText="1"/>
    </xf>
    <xf numFmtId="2" fontId="43" fillId="0" borderId="97" xfId="0" applyNumberFormat="1" applyFont="1" applyBorder="1" applyAlignment="1">
      <alignment horizontal="right" wrapText="1"/>
    </xf>
    <xf numFmtId="2" fontId="27" fillId="0" borderId="0" xfId="0" applyNumberFormat="1" applyFont="1" applyAlignment="1">
      <alignment horizontal="right"/>
    </xf>
    <xf numFmtId="164" fontId="27" fillId="0" borderId="34" xfId="0" applyNumberFormat="1" applyFont="1" applyBorder="1" applyAlignment="1">
      <alignment horizontal="right"/>
    </xf>
    <xf numFmtId="164" fontId="27" fillId="0" borderId="97" xfId="2" applyNumberFormat="1" applyFont="1" applyBorder="1"/>
    <xf numFmtId="164" fontId="6" fillId="0" borderId="98" xfId="2" applyNumberFormat="1" applyFont="1" applyBorder="1"/>
    <xf numFmtId="0" fontId="6" fillId="0" borderId="97" xfId="0" applyFont="1" applyBorder="1" applyAlignment="1">
      <alignment vertical="center" wrapText="1"/>
    </xf>
    <xf numFmtId="2" fontId="6" fillId="0" borderId="97" xfId="0" applyNumberFormat="1" applyFont="1" applyBorder="1" applyAlignment="1">
      <alignment vertical="center" wrapText="1"/>
    </xf>
    <xf numFmtId="2" fontId="6" fillId="0" borderId="97" xfId="0" applyNumberFormat="1" applyFont="1" applyBorder="1" applyAlignment="1"/>
    <xf numFmtId="0" fontId="6" fillId="0" borderId="97" xfId="0" applyFont="1" applyBorder="1" applyAlignment="1"/>
    <xf numFmtId="164" fontId="6" fillId="0" borderId="98" xfId="2" applyNumberFormat="1" applyFont="1" applyFill="1" applyBorder="1" applyAlignment="1">
      <alignment vertical="center"/>
    </xf>
    <xf numFmtId="165" fontId="6" fillId="0" borderId="0" xfId="2" applyNumberFormat="1" applyFont="1" applyFill="1" applyBorder="1" applyAlignment="1">
      <alignment horizontal="right" vertical="center"/>
    </xf>
    <xf numFmtId="0" fontId="6" fillId="0" borderId="0" xfId="2" applyFont="1" applyFill="1" applyBorder="1" applyAlignment="1">
      <alignment horizontal="left" vertical="center"/>
    </xf>
    <xf numFmtId="166" fontId="9" fillId="0" borderId="99" xfId="2" applyNumberFormat="1" applyFont="1" applyFill="1" applyBorder="1"/>
    <xf numFmtId="0" fontId="8" fillId="0" borderId="97" xfId="0" applyFont="1" applyBorder="1" applyAlignment="1">
      <alignment wrapText="1"/>
    </xf>
    <xf numFmtId="2" fontId="8" fillId="0" borderId="97" xfId="0" applyNumberFormat="1" applyFont="1" applyBorder="1" applyAlignment="1">
      <alignment wrapText="1"/>
    </xf>
    <xf numFmtId="164" fontId="39" fillId="0" borderId="99" xfId="2" applyNumberFormat="1" applyFont="1" applyFill="1" applyBorder="1" applyAlignment="1">
      <alignment horizontal="right"/>
    </xf>
    <xf numFmtId="164" fontId="27" fillId="0" borderId="97" xfId="2" applyNumberFormat="1" applyFont="1" applyFill="1" applyBorder="1" applyAlignment="1">
      <alignment horizontal="right"/>
    </xf>
    <xf numFmtId="164" fontId="27" fillId="0" borderId="98" xfId="2" applyNumberFormat="1" applyFont="1" applyFill="1" applyBorder="1" applyAlignment="1">
      <alignment horizontal="right"/>
    </xf>
    <xf numFmtId="166" fontId="6" fillId="0" borderId="0" xfId="0" applyNumberFormat="1" applyFont="1" applyBorder="1"/>
    <xf numFmtId="164" fontId="48" fillId="0" borderId="0" xfId="0" applyNumberFormat="1" applyFont="1" applyBorder="1" applyAlignment="1">
      <alignment horizontal="right"/>
    </xf>
    <xf numFmtId="2" fontId="48" fillId="0" borderId="0" xfId="0" applyNumberFormat="1" applyFont="1" applyBorder="1" applyAlignment="1">
      <alignment horizontal="right"/>
    </xf>
    <xf numFmtId="166" fontId="6" fillId="0" borderId="0" xfId="0" applyNumberFormat="1" applyFont="1" applyBorder="1" applyAlignment="1">
      <alignment horizontal="left" wrapText="1"/>
    </xf>
    <xf numFmtId="166" fontId="6" fillId="0" borderId="0" xfId="0" applyNumberFormat="1" applyFont="1" applyFill="1" applyBorder="1" applyAlignment="1">
      <alignment horizontal="left" vertical="center"/>
    </xf>
    <xf numFmtId="166" fontId="6" fillId="0" borderId="0" xfId="0" applyNumberFormat="1" applyFont="1" applyFill="1" applyBorder="1" applyAlignment="1">
      <alignment horizontal="left" vertical="center" wrapText="1"/>
    </xf>
    <xf numFmtId="1" fontId="6" fillId="0" borderId="99" xfId="0" applyNumberFormat="1" applyFont="1" applyBorder="1" applyAlignment="1">
      <alignment horizontal="right"/>
    </xf>
    <xf numFmtId="2" fontId="6" fillId="0" borderId="99" xfId="0" applyNumberFormat="1" applyFont="1" applyBorder="1" applyAlignment="1">
      <alignment horizontal="right"/>
    </xf>
    <xf numFmtId="0" fontId="6" fillId="0" borderId="99" xfId="0" applyFont="1" applyBorder="1" applyAlignment="1">
      <alignment horizontal="right" wrapText="1"/>
    </xf>
    <xf numFmtId="164" fontId="6" fillId="0" borderId="97" xfId="0" applyNumberFormat="1" applyFont="1" applyFill="1" applyBorder="1" applyAlignment="1" applyProtection="1"/>
    <xf numFmtId="164" fontId="6" fillId="0" borderId="0" xfId="0" applyNumberFormat="1" applyFont="1" applyFill="1" applyBorder="1" applyAlignment="1" applyProtection="1"/>
    <xf numFmtId="164" fontId="27" fillId="0" borderId="97" xfId="2" applyNumberFormat="1" applyFont="1" applyFill="1" applyBorder="1" applyAlignment="1" applyProtection="1"/>
    <xf numFmtId="1" fontId="6" fillId="0" borderId="97" xfId="5" applyNumberFormat="1" applyFont="1" applyFill="1" applyBorder="1" applyAlignment="1"/>
    <xf numFmtId="0" fontId="27" fillId="0" borderId="97" xfId="0" applyFont="1" applyBorder="1" applyAlignment="1">
      <alignment vertical="center" wrapText="1"/>
    </xf>
    <xf numFmtId="164" fontId="27" fillId="0" borderId="97" xfId="0" applyNumberFormat="1" applyFont="1" applyBorder="1" applyAlignment="1">
      <alignment vertical="center" wrapText="1"/>
    </xf>
    <xf numFmtId="164" fontId="27" fillId="0" borderId="97" xfId="2" applyNumberFormat="1" applyFont="1" applyBorder="1" applyAlignment="1">
      <alignment vertical="center"/>
    </xf>
    <xf numFmtId="164" fontId="27" fillId="0" borderId="97" xfId="0" applyNumberFormat="1" applyFont="1" applyBorder="1" applyAlignment="1"/>
    <xf numFmtId="0" fontId="27" fillId="0" borderId="0" xfId="0" applyFont="1" applyBorder="1" applyAlignment="1"/>
    <xf numFmtId="0" fontId="27" fillId="0" borderId="97" xfId="0" applyFont="1" applyBorder="1" applyAlignment="1"/>
    <xf numFmtId="164" fontId="27" fillId="0" borderId="98" xfId="0" applyNumberFormat="1" applyFont="1" applyBorder="1" applyAlignment="1">
      <alignment horizontal="right"/>
    </xf>
    <xf numFmtId="1" fontId="6" fillId="0" borderId="97" xfId="0" applyNumberFormat="1" applyFont="1" applyBorder="1" applyAlignment="1">
      <alignment horizontal="right"/>
    </xf>
    <xf numFmtId="1" fontId="6" fillId="0" borderId="98" xfId="0" applyNumberFormat="1" applyFont="1" applyBorder="1" applyAlignment="1">
      <alignment horizontal="right"/>
    </xf>
    <xf numFmtId="0" fontId="6" fillId="0" borderId="99" xfId="0" applyNumberFormat="1" applyFont="1" applyBorder="1" applyAlignment="1">
      <alignment horizontal="right"/>
    </xf>
    <xf numFmtId="1" fontId="6" fillId="0" borderId="6" xfId="0" applyNumberFormat="1" applyFont="1" applyBorder="1" applyAlignment="1">
      <alignment horizontal="right" vertical="top" wrapText="1"/>
    </xf>
    <xf numFmtId="0" fontId="102" fillId="0" borderId="7" xfId="12" applyFont="1" applyBorder="1" applyAlignment="1">
      <alignment horizontal="right"/>
    </xf>
    <xf numFmtId="0" fontId="142" fillId="0" borderId="7" xfId="12" applyFont="1" applyBorder="1" applyAlignment="1">
      <alignment horizontal="right"/>
    </xf>
    <xf numFmtId="1" fontId="39" fillId="0" borderId="0" xfId="0" applyNumberFormat="1" applyFont="1"/>
    <xf numFmtId="165" fontId="39" fillId="0" borderId="0" xfId="0" applyNumberFormat="1" applyFont="1"/>
    <xf numFmtId="165" fontId="9" fillId="0" borderId="0" xfId="0" applyNumberFormat="1" applyFont="1"/>
    <xf numFmtId="167" fontId="39" fillId="0" borderId="6" xfId="0" applyNumberFormat="1" applyFont="1" applyBorder="1" applyAlignment="1">
      <alignment vertical="top"/>
    </xf>
    <xf numFmtId="168" fontId="39" fillId="0" borderId="6" xfId="0" applyNumberFormat="1" applyFont="1" applyBorder="1" applyAlignment="1">
      <alignment vertical="top"/>
    </xf>
    <xf numFmtId="168" fontId="39" fillId="0" borderId="7" xfId="0" applyNumberFormat="1" applyFont="1" applyBorder="1" applyAlignment="1">
      <alignment vertical="top"/>
    </xf>
    <xf numFmtId="167" fontId="39" fillId="0" borderId="7" xfId="0" applyNumberFormat="1" applyFont="1" applyBorder="1" applyAlignment="1">
      <alignment vertical="top"/>
    </xf>
    <xf numFmtId="167" fontId="39" fillId="0" borderId="6" xfId="0" applyNumberFormat="1" applyFont="1" applyBorder="1" applyAlignment="1">
      <alignment vertical="center"/>
    </xf>
    <xf numFmtId="168" fontId="39" fillId="0" borderId="6" xfId="0" applyNumberFormat="1" applyFont="1" applyBorder="1" applyAlignment="1">
      <alignment vertical="center"/>
    </xf>
    <xf numFmtId="168" fontId="39" fillId="0" borderId="7" xfId="0" applyNumberFormat="1" applyFont="1" applyBorder="1" applyAlignment="1">
      <alignment vertical="center"/>
    </xf>
    <xf numFmtId="167" fontId="39" fillId="0" borderId="7" xfId="0" applyNumberFormat="1" applyFont="1" applyBorder="1" applyAlignment="1">
      <alignment vertical="center"/>
    </xf>
    <xf numFmtId="0" fontId="9" fillId="0" borderId="99" xfId="0" applyFont="1" applyBorder="1" applyAlignment="1">
      <alignment horizontal="right"/>
    </xf>
    <xf numFmtId="0" fontId="6" fillId="0" borderId="99" xfId="0" applyFont="1" applyBorder="1" applyAlignment="1">
      <alignment horizontal="right"/>
    </xf>
    <xf numFmtId="164" fontId="27" fillId="0" borderId="17" xfId="0" applyNumberFormat="1" applyFont="1" applyBorder="1" applyAlignment="1">
      <alignment horizontal="right" vertical="center"/>
    </xf>
    <xf numFmtId="164" fontId="145" fillId="0" borderId="17" xfId="0" applyNumberFormat="1" applyFont="1" applyBorder="1" applyAlignment="1">
      <alignment horizontal="right" vertical="center"/>
    </xf>
    <xf numFmtId="164" fontId="145" fillId="0" borderId="16" xfId="0" applyNumberFormat="1" applyFont="1" applyBorder="1" applyAlignment="1">
      <alignment horizontal="right" vertical="center"/>
    </xf>
    <xf numFmtId="164" fontId="145" fillId="0" borderId="97" xfId="0" applyNumberFormat="1" applyFont="1" applyBorder="1" applyAlignment="1">
      <alignment horizontal="right" vertical="center"/>
    </xf>
    <xf numFmtId="164" fontId="27" fillId="0" borderId="97" xfId="0" applyNumberFormat="1" applyFont="1" applyBorder="1" applyAlignment="1">
      <alignment horizontal="right" vertical="center"/>
    </xf>
    <xf numFmtId="164" fontId="9" fillId="0" borderId="99" xfId="0" applyNumberFormat="1" applyFont="1" applyBorder="1" applyAlignment="1">
      <alignment horizontal="right"/>
    </xf>
    <xf numFmtId="164" fontId="8" fillId="0" borderId="3" xfId="0" applyNumberFormat="1" applyFont="1" applyBorder="1" applyAlignment="1">
      <alignment horizontal="right"/>
    </xf>
    <xf numFmtId="165" fontId="89" fillId="0" borderId="3" xfId="0" applyNumberFormat="1" applyFont="1" applyBorder="1" applyAlignment="1">
      <alignment horizontal="right"/>
    </xf>
    <xf numFmtId="165" fontId="8" fillId="0" borderId="3" xfId="0" applyNumberFormat="1" applyFont="1" applyBorder="1" applyAlignment="1">
      <alignment horizontal="right"/>
    </xf>
    <xf numFmtId="165" fontId="8" fillId="0" borderId="0" xfId="0" applyNumberFormat="1" applyFont="1" applyAlignment="1">
      <alignment horizontal="right" vertical="center"/>
    </xf>
    <xf numFmtId="165" fontId="89" fillId="0" borderId="7" xfId="0" applyNumberFormat="1" applyFont="1" applyBorder="1" applyAlignment="1">
      <alignment horizontal="right" vertical="center"/>
    </xf>
    <xf numFmtId="165" fontId="8" fillId="0" borderId="7" xfId="0" applyNumberFormat="1" applyFont="1" applyBorder="1" applyAlignment="1">
      <alignment horizontal="right" vertical="center"/>
    </xf>
    <xf numFmtId="166" fontId="6" fillId="0" borderId="99" xfId="2" applyNumberFormat="1" applyFont="1" applyFill="1" applyBorder="1"/>
    <xf numFmtId="0" fontId="27" fillId="0" borderId="99" xfId="2" applyFont="1" applyFill="1" applyBorder="1" applyAlignment="1">
      <alignment horizontal="right"/>
    </xf>
    <xf numFmtId="0" fontId="39" fillId="0" borderId="99" xfId="2" applyFont="1" applyFill="1" applyBorder="1" applyAlignment="1">
      <alignment horizontal="right"/>
    </xf>
    <xf numFmtId="0" fontId="6" fillId="0" borderId="99" xfId="2" applyFont="1" applyFill="1" applyBorder="1"/>
    <xf numFmtId="2" fontId="8" fillId="0" borderId="99" xfId="0" applyNumberFormat="1" applyFont="1" applyBorder="1" applyAlignment="1">
      <alignment wrapText="1"/>
    </xf>
    <xf numFmtId="164" fontId="39" fillId="0" borderId="98" xfId="2" applyNumberFormat="1" applyFont="1" applyBorder="1" applyAlignment="1">
      <alignment horizontal="right"/>
    </xf>
    <xf numFmtId="164" fontId="27" fillId="0" borderId="23" xfId="3" applyNumberFormat="1" applyFont="1" applyBorder="1" applyAlignment="1">
      <alignment horizontal="right"/>
    </xf>
    <xf numFmtId="164" fontId="27" fillId="0" borderId="17" xfId="3" applyNumberFormat="1" applyFont="1" applyBorder="1" applyAlignment="1">
      <alignment horizontal="right"/>
    </xf>
    <xf numFmtId="0" fontId="27" fillId="0" borderId="23" xfId="0" applyNumberFormat="1" applyFont="1" applyBorder="1" applyAlignment="1">
      <alignment horizontal="right"/>
    </xf>
    <xf numFmtId="166" fontId="6" fillId="0" borderId="99" xfId="2" applyNumberFormat="1" applyFont="1" applyFill="1" applyBorder="1" applyAlignment="1">
      <alignment vertical="center"/>
    </xf>
    <xf numFmtId="166" fontId="9" fillId="0" borderId="99" xfId="2" applyNumberFormat="1" applyFont="1" applyFill="1" applyBorder="1" applyAlignment="1">
      <alignment vertical="center"/>
    </xf>
    <xf numFmtId="164" fontId="9" fillId="0" borderId="97" xfId="0" applyNumberFormat="1" applyFont="1" applyBorder="1" applyAlignment="1">
      <alignment vertical="center"/>
    </xf>
    <xf numFmtId="164" fontId="9" fillId="0" borderId="97" xfId="0" applyNumberFormat="1" applyFont="1" applyBorder="1" applyAlignment="1">
      <alignment horizontal="right" vertical="center"/>
    </xf>
    <xf numFmtId="164" fontId="6" fillId="0" borderId="97" xfId="0" applyNumberFormat="1" applyFont="1" applyBorder="1" applyAlignment="1">
      <alignment vertical="center"/>
    </xf>
    <xf numFmtId="164" fontId="6" fillId="0" borderId="97" xfId="0" applyNumberFormat="1" applyFont="1" applyBorder="1" applyAlignment="1">
      <alignment horizontal="right" vertical="center" wrapText="1"/>
    </xf>
    <xf numFmtId="164" fontId="6" fillId="0" borderId="97" xfId="0" applyNumberFormat="1" applyFont="1" applyBorder="1" applyAlignment="1">
      <alignment horizontal="right" vertical="center"/>
    </xf>
    <xf numFmtId="0" fontId="63" fillId="0" borderId="97" xfId="0" applyFont="1" applyBorder="1"/>
    <xf numFmtId="166" fontId="9" fillId="0" borderId="99" xfId="0" applyNumberFormat="1" applyFont="1" applyBorder="1" applyAlignment="1">
      <alignment horizontal="left" vertical="top" wrapText="1" indent="1"/>
    </xf>
    <xf numFmtId="0" fontId="6" fillId="0" borderId="98" xfId="0" applyFont="1" applyBorder="1"/>
    <xf numFmtId="0" fontId="10" fillId="0" borderId="0" xfId="0" applyFont="1" applyAlignment="1">
      <alignment horizontal="left" vertical="center"/>
    </xf>
    <xf numFmtId="0" fontId="15" fillId="0" borderId="0" xfId="0" applyFont="1" applyAlignment="1">
      <alignment horizontal="left" vertical="center"/>
    </xf>
    <xf numFmtId="0" fontId="19" fillId="0" borderId="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8" xfId="0" applyFont="1" applyBorder="1" applyAlignment="1">
      <alignment horizontal="center" vertical="center" wrapText="1"/>
    </xf>
    <xf numFmtId="0" fontId="31" fillId="0" borderId="0" xfId="0" applyFont="1" applyAlignment="1">
      <alignment horizontal="left" vertical="center"/>
    </xf>
    <xf numFmtId="0" fontId="35" fillId="0" borderId="1"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7" xfId="0" applyFont="1" applyBorder="1" applyAlignment="1">
      <alignment horizontal="center" vertical="center" wrapText="1"/>
    </xf>
    <xf numFmtId="0" fontId="19" fillId="0" borderId="31"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34" xfId="0" applyFont="1" applyBorder="1" applyAlignment="1">
      <alignment horizontal="center" vertical="center" wrapText="1"/>
    </xf>
    <xf numFmtId="0" fontId="12" fillId="0" borderId="0" xfId="1" applyFont="1" applyAlignment="1" applyProtection="1">
      <alignment horizontal="right" vertical="center"/>
    </xf>
    <xf numFmtId="0" fontId="17" fillId="0" borderId="0" xfId="0" applyFont="1" applyAlignment="1">
      <alignment horizontal="left" vertical="center"/>
    </xf>
    <xf numFmtId="0" fontId="19" fillId="0" borderId="32"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0" xfId="0" applyFont="1" applyBorder="1" applyAlignment="1">
      <alignment horizontal="center" vertical="center" wrapText="1"/>
    </xf>
    <xf numFmtId="0" fontId="32" fillId="0" borderId="0" xfId="2" applyFont="1"/>
    <xf numFmtId="0" fontId="35" fillId="0" borderId="0" xfId="2" applyFont="1" applyBorder="1" applyAlignment="1">
      <alignment horizontal="left"/>
    </xf>
    <xf numFmtId="0" fontId="35" fillId="0" borderId="0" xfId="2" applyFont="1" applyFill="1" applyBorder="1" applyAlignment="1">
      <alignment horizontal="center" vertical="center" wrapText="1"/>
    </xf>
    <xf numFmtId="0" fontId="35" fillId="0" borderId="3" xfId="2" applyFont="1" applyFill="1" applyBorder="1" applyAlignment="1">
      <alignment horizontal="center" vertical="center" wrapText="1"/>
    </xf>
    <xf numFmtId="0" fontId="35" fillId="0" borderId="18" xfId="2" applyFont="1" applyFill="1" applyBorder="1" applyAlignment="1">
      <alignment horizontal="center" vertical="center" wrapText="1"/>
    </xf>
    <xf numFmtId="0" fontId="35" fillId="0" borderId="54" xfId="2" applyFont="1" applyFill="1" applyBorder="1" applyAlignment="1">
      <alignment horizontal="center" vertical="center"/>
    </xf>
    <xf numFmtId="0" fontId="35" fillId="0" borderId="27" xfId="2" applyFont="1" applyFill="1" applyBorder="1" applyAlignment="1">
      <alignment horizontal="center" vertical="center" wrapText="1"/>
    </xf>
    <xf numFmtId="0" fontId="35" fillId="0" borderId="2" xfId="2" applyFont="1" applyFill="1" applyBorder="1" applyAlignment="1">
      <alignment horizontal="center" vertical="center" wrapText="1"/>
    </xf>
    <xf numFmtId="0" fontId="35" fillId="0" borderId="53" xfId="2" applyFont="1" applyFill="1" applyBorder="1" applyAlignment="1">
      <alignment horizontal="center" vertical="center" wrapText="1"/>
    </xf>
    <xf numFmtId="0" fontId="35" fillId="0" borderId="54" xfId="2" applyFont="1" applyFill="1" applyBorder="1" applyAlignment="1">
      <alignment horizontal="center" vertical="center" wrapText="1"/>
    </xf>
    <xf numFmtId="0" fontId="14" fillId="0" borderId="0" xfId="1" applyFont="1" applyAlignment="1" applyProtection="1">
      <alignment horizontal="right"/>
    </xf>
    <xf numFmtId="0" fontId="35" fillId="2" borderId="0" xfId="5" applyFont="1" applyFill="1" applyAlignment="1">
      <alignment horizontal="justify" vertical="center"/>
    </xf>
    <xf numFmtId="0" fontId="31" fillId="2" borderId="0" xfId="5" applyFont="1" applyFill="1" applyAlignment="1"/>
    <xf numFmtId="0" fontId="35" fillId="0" borderId="0" xfId="0" applyFont="1" applyBorder="1" applyAlignment="1">
      <alignment horizontal="left" wrapText="1"/>
    </xf>
    <xf numFmtId="0" fontId="32" fillId="0" borderId="0" xfId="0" applyFont="1" applyAlignment="1">
      <alignment horizontal="left" vertical="center"/>
    </xf>
    <xf numFmtId="0" fontId="35" fillId="0" borderId="0" xfId="0" applyFont="1" applyBorder="1" applyAlignment="1">
      <alignment horizontal="left"/>
    </xf>
    <xf numFmtId="0" fontId="35" fillId="0" borderId="13" xfId="0" applyFont="1" applyBorder="1" applyAlignment="1">
      <alignment horizontal="center" vertical="center"/>
    </xf>
    <xf numFmtId="0" fontId="12" fillId="0" borderId="0" xfId="1" applyFont="1" applyAlignment="1" applyProtection="1">
      <alignment vertical="center"/>
    </xf>
    <xf numFmtId="0" fontId="31" fillId="0" borderId="0" xfId="0" applyFont="1" applyAlignment="1">
      <alignment horizontal="left" vertical="top"/>
    </xf>
    <xf numFmtId="0" fontId="31" fillId="0" borderId="0" xfId="0" applyFont="1" applyAlignment="1">
      <alignment vertical="center"/>
    </xf>
    <xf numFmtId="0" fontId="14" fillId="0" borderId="0" xfId="1" applyFont="1" applyAlignment="1" applyProtection="1">
      <alignment horizontal="right" vertical="top"/>
    </xf>
    <xf numFmtId="0" fontId="35" fillId="0" borderId="75" xfId="0" applyFont="1" applyBorder="1" applyAlignment="1">
      <alignment horizontal="center" vertical="center" wrapText="1"/>
    </xf>
    <xf numFmtId="0" fontId="19" fillId="0" borderId="53" xfId="2" applyFont="1" applyFill="1" applyBorder="1" applyAlignment="1">
      <alignment horizontal="center" vertical="center" wrapText="1"/>
    </xf>
    <xf numFmtId="0" fontId="21" fillId="0" borderId="0" xfId="0" applyFont="1" applyAlignment="1">
      <alignment horizontal="left"/>
    </xf>
    <xf numFmtId="0" fontId="30" fillId="0" borderId="0" xfId="0" applyFont="1" applyAlignment="1">
      <alignment horizontal="left" vertical="center"/>
    </xf>
    <xf numFmtId="0" fontId="31" fillId="0" borderId="0" xfId="2" applyFont="1"/>
    <xf numFmtId="0" fontId="122" fillId="0" borderId="0" xfId="2" applyFont="1"/>
    <xf numFmtId="0" fontId="125" fillId="0" borderId="0" xfId="2" applyFont="1" applyAlignment="1">
      <alignment vertical="top"/>
    </xf>
    <xf numFmtId="0" fontId="122" fillId="0" borderId="28" xfId="2" applyFont="1" applyBorder="1" applyAlignment="1"/>
    <xf numFmtId="0" fontId="30" fillId="0" borderId="0" xfId="0" applyFont="1"/>
    <xf numFmtId="0" fontId="35" fillId="0" borderId="0" xfId="2" applyFont="1"/>
    <xf numFmtId="0" fontId="122" fillId="0" borderId="28" xfId="2" applyFont="1" applyBorder="1" applyAlignment="1">
      <alignment horizontal="left"/>
    </xf>
    <xf numFmtId="0" fontId="35" fillId="0" borderId="0" xfId="0" applyFont="1"/>
    <xf numFmtId="0" fontId="122" fillId="0" borderId="0" xfId="2" applyFont="1" applyAlignment="1">
      <alignment horizontal="left"/>
    </xf>
    <xf numFmtId="0" fontId="31" fillId="0" borderId="0" xfId="2" applyFont="1" applyAlignment="1">
      <alignment horizontal="left"/>
    </xf>
    <xf numFmtId="0" fontId="122" fillId="0" borderId="28" xfId="2" applyFont="1" applyBorder="1" applyAlignment="1">
      <alignment horizontal="left" vertical="top"/>
    </xf>
    <xf numFmtId="0" fontId="35" fillId="0" borderId="0" xfId="0" applyFont="1" applyBorder="1" applyAlignment="1">
      <alignment vertical="center" wrapText="1"/>
    </xf>
    <xf numFmtId="0" fontId="19" fillId="0" borderId="2" xfId="2" applyFont="1" applyFill="1" applyBorder="1" applyAlignment="1">
      <alignment horizontal="center" vertical="center" wrapText="1"/>
    </xf>
    <xf numFmtId="0" fontId="19" fillId="0" borderId="3" xfId="2" applyFont="1" applyFill="1" applyBorder="1" applyAlignment="1">
      <alignment horizontal="center" vertical="center" wrapText="1"/>
    </xf>
    <xf numFmtId="164" fontId="21" fillId="0" borderId="0" xfId="0" applyNumberFormat="1" applyFont="1" applyBorder="1" applyAlignment="1">
      <alignment horizontal="justify" vertical="top" wrapText="1"/>
    </xf>
    <xf numFmtId="0" fontId="17" fillId="0" borderId="0" xfId="2" applyFont="1" applyAlignment="1"/>
    <xf numFmtId="0" fontId="15" fillId="0" borderId="0" xfId="2" applyFont="1" applyAlignment="1"/>
    <xf numFmtId="0" fontId="31" fillId="0" borderId="0" xfId="2" applyFont="1" applyAlignment="1">
      <alignment vertical="center"/>
    </xf>
    <xf numFmtId="0" fontId="35" fillId="0" borderId="23" xfId="0" applyFont="1" applyBorder="1" applyAlignment="1">
      <alignment horizontal="center" vertical="center" wrapText="1"/>
    </xf>
    <xf numFmtId="0" fontId="30" fillId="0" borderId="0" xfId="0" applyFont="1" applyAlignment="1">
      <alignment vertical="center"/>
    </xf>
    <xf numFmtId="0" fontId="15" fillId="0" borderId="0" xfId="0" applyFont="1" applyAlignment="1">
      <alignment vertical="center"/>
    </xf>
    <xf numFmtId="0" fontId="35" fillId="0" borderId="14" xfId="0" applyFont="1" applyBorder="1" applyAlignment="1">
      <alignment horizontal="center" vertical="center"/>
    </xf>
    <xf numFmtId="0" fontId="19" fillId="0" borderId="56" xfId="0" applyFont="1" applyBorder="1" applyAlignment="1">
      <alignment horizontal="center" vertical="center" wrapText="1"/>
    </xf>
    <xf numFmtId="0" fontId="120" fillId="0" borderId="0" xfId="0" applyFont="1" applyAlignment="1">
      <alignment horizontal="left" vertical="top"/>
    </xf>
    <xf numFmtId="0" fontId="120" fillId="0" borderId="0" xfId="0" applyFont="1" applyAlignment="1">
      <alignment horizontal="left"/>
    </xf>
    <xf numFmtId="0" fontId="30" fillId="0" borderId="0" xfId="0" applyFont="1" applyAlignment="1">
      <alignment horizontal="left"/>
    </xf>
    <xf numFmtId="0" fontId="19" fillId="0" borderId="46" xfId="0" applyFont="1" applyBorder="1" applyAlignment="1">
      <alignment horizontal="center" vertical="center" wrapText="1"/>
    </xf>
    <xf numFmtId="0" fontId="19" fillId="0" borderId="88" xfId="0" applyFont="1" applyBorder="1" applyAlignment="1">
      <alignment horizontal="center" vertical="center" wrapText="1"/>
    </xf>
    <xf numFmtId="0" fontId="19" fillId="0" borderId="0" xfId="0" applyFont="1" applyAlignment="1">
      <alignment horizontal="left" vertical="center"/>
    </xf>
    <xf numFmtId="164" fontId="6" fillId="0" borderId="6" xfId="0" applyNumberFormat="1" applyFont="1" applyFill="1" applyBorder="1" applyAlignment="1" applyProtection="1"/>
    <xf numFmtId="0" fontId="6" fillId="0" borderId="6" xfId="0" applyNumberFormat="1" applyFont="1" applyBorder="1" applyAlignment="1">
      <alignment horizontal="right" wrapText="1"/>
    </xf>
    <xf numFmtId="0" fontId="122" fillId="0" borderId="0" xfId="0" applyFont="1" applyAlignment="1">
      <alignment horizontal="left" vertical="center"/>
    </xf>
    <xf numFmtId="0" fontId="130" fillId="0" borderId="8" xfId="0" applyFont="1" applyBorder="1" applyAlignment="1">
      <alignment horizontal="left" vertical="center"/>
    </xf>
    <xf numFmtId="0" fontId="9" fillId="0" borderId="0" xfId="0" applyFont="1" applyBorder="1" applyAlignment="1">
      <alignment horizontal="left" vertical="center"/>
    </xf>
    <xf numFmtId="0" fontId="122" fillId="0" borderId="0" xfId="0" applyFont="1" applyAlignment="1">
      <alignment horizontal="left" vertical="top"/>
    </xf>
    <xf numFmtId="164" fontId="6" fillId="0" borderId="6" xfId="2" applyNumberFormat="1" applyFont="1" applyBorder="1"/>
    <xf numFmtId="164" fontId="27" fillId="0" borderId="99" xfId="0" applyNumberFormat="1" applyFont="1" applyBorder="1" applyAlignment="1">
      <alignment horizontal="right" vertical="center"/>
    </xf>
    <xf numFmtId="2" fontId="6" fillId="0" borderId="98" xfId="0" applyNumberFormat="1" applyFont="1" applyBorder="1" applyAlignment="1">
      <alignment horizontal="right" vertical="center"/>
    </xf>
    <xf numFmtId="0" fontId="149" fillId="0" borderId="0" xfId="0" applyFont="1"/>
    <xf numFmtId="0" fontId="151" fillId="0" borderId="0" xfId="0" applyFont="1" applyAlignment="1">
      <alignment horizontal="left" vertical="center"/>
    </xf>
    <xf numFmtId="0" fontId="6" fillId="0" borderId="0" xfId="0" applyFont="1" applyAlignment="1">
      <alignment horizontal="left" vertical="center" wrapText="1"/>
    </xf>
    <xf numFmtId="164" fontId="39" fillId="0" borderId="0" xfId="3" applyNumberFormat="1" applyFont="1" applyBorder="1" applyAlignment="1">
      <alignment horizontal="right" wrapText="1"/>
    </xf>
    <xf numFmtId="0" fontId="49" fillId="0" borderId="28" xfId="1" applyFont="1" applyBorder="1" applyAlignment="1" applyProtection="1">
      <alignment horizontal="right" vertical="center"/>
    </xf>
    <xf numFmtId="0" fontId="29" fillId="0" borderId="0" xfId="0" applyFont="1" applyAlignment="1">
      <alignment horizontal="left" vertical="center"/>
    </xf>
    <xf numFmtId="0" fontId="14" fillId="0" borderId="0" xfId="1" applyFont="1" applyBorder="1" applyAlignment="1" applyProtection="1">
      <alignment horizontal="right" vertical="center"/>
    </xf>
    <xf numFmtId="164" fontId="6" fillId="0" borderId="6" xfId="0" applyNumberFormat="1" applyFont="1" applyFill="1" applyBorder="1" applyAlignment="1" applyProtection="1">
      <alignment horizontal="right"/>
    </xf>
    <xf numFmtId="164" fontId="27" fillId="0" borderId="6" xfId="2" applyNumberFormat="1" applyFont="1" applyFill="1" applyBorder="1" applyAlignment="1" applyProtection="1">
      <alignment horizontal="right"/>
    </xf>
    <xf numFmtId="164" fontId="27" fillId="0" borderId="98" xfId="2" applyNumberFormat="1" applyFont="1" applyFill="1" applyBorder="1" applyAlignment="1" applyProtection="1">
      <alignment horizontal="right"/>
    </xf>
    <xf numFmtId="164" fontId="6" fillId="0" borderId="0" xfId="2" applyNumberFormat="1" applyFont="1" applyFill="1" applyBorder="1" applyAlignment="1" applyProtection="1">
      <alignment horizontal="right"/>
    </xf>
    <xf numFmtId="164" fontId="6" fillId="0" borderId="97" xfId="2" applyNumberFormat="1" applyFont="1" applyFill="1" applyBorder="1" applyAlignment="1" applyProtection="1"/>
    <xf numFmtId="164" fontId="6" fillId="0" borderId="0" xfId="2" applyNumberFormat="1" applyFont="1" applyFill="1" applyBorder="1" applyAlignment="1" applyProtection="1"/>
    <xf numFmtId="164" fontId="6" fillId="0" borderId="6" xfId="2" applyNumberFormat="1" applyFont="1" applyFill="1" applyBorder="1" applyAlignment="1" applyProtection="1">
      <alignment horizontal="right"/>
    </xf>
    <xf numFmtId="164" fontId="6" fillId="0" borderId="6" xfId="2" applyNumberFormat="1" applyFont="1" applyFill="1" applyBorder="1" applyAlignment="1" applyProtection="1"/>
    <xf numFmtId="164" fontId="27" fillId="0" borderId="98" xfId="2" applyNumberFormat="1" applyFont="1" applyFill="1" applyBorder="1" applyAlignment="1" applyProtection="1"/>
    <xf numFmtId="164" fontId="6" fillId="0" borderId="98" xfId="2" applyNumberFormat="1" applyFont="1" applyFill="1" applyBorder="1" applyAlignment="1" applyProtection="1"/>
    <xf numFmtId="0" fontId="120" fillId="0" borderId="0" xfId="2" applyFont="1"/>
    <xf numFmtId="0" fontId="122" fillId="2" borderId="0" xfId="5" applyFont="1" applyFill="1" applyBorder="1" applyAlignment="1"/>
    <xf numFmtId="0" fontId="32" fillId="2" borderId="0" xfId="5" applyFont="1" applyFill="1" applyBorder="1" applyAlignment="1"/>
    <xf numFmtId="0" fontId="53" fillId="2" borderId="0" xfId="5" applyFont="1" applyFill="1" applyBorder="1" applyAlignment="1"/>
    <xf numFmtId="0" fontId="122" fillId="2" borderId="0" xfId="5" applyFont="1" applyFill="1" applyBorder="1" applyAlignment="1">
      <alignment vertical="top"/>
    </xf>
    <xf numFmtId="0" fontId="12" fillId="0" borderId="0" xfId="1" applyFont="1" applyAlignment="1" applyProtection="1">
      <alignment horizontal="left" vertical="center"/>
    </xf>
    <xf numFmtId="0" fontId="53" fillId="0" borderId="0" xfId="0" applyFont="1" applyAlignment="1">
      <alignment horizontal="left" vertical="center"/>
    </xf>
    <xf numFmtId="0" fontId="9" fillId="0" borderId="0" xfId="0" applyFont="1" applyAlignment="1">
      <alignment horizontal="left" vertical="center"/>
    </xf>
    <xf numFmtId="0" fontId="12" fillId="0" borderId="28" xfId="1" applyFont="1" applyBorder="1" applyAlignment="1" applyProtection="1">
      <alignment horizontal="right" vertical="center"/>
    </xf>
    <xf numFmtId="0" fontId="122" fillId="0" borderId="0" xfId="0" applyFont="1" applyAlignment="1">
      <alignment vertical="top"/>
    </xf>
    <xf numFmtId="0" fontId="125" fillId="0" borderId="0" xfId="0" applyFont="1" applyAlignment="1">
      <alignment vertical="top"/>
    </xf>
    <xf numFmtId="0" fontId="0" fillId="0" borderId="0" xfId="0" applyFont="1" applyAlignment="1">
      <alignment vertical="top"/>
    </xf>
    <xf numFmtId="0" fontId="12" fillId="0" borderId="10" xfId="1" applyFont="1" applyBorder="1" applyAlignment="1" applyProtection="1">
      <alignment horizontal="right" vertical="center"/>
    </xf>
    <xf numFmtId="0" fontId="156" fillId="0" borderId="0" xfId="2" applyFont="1"/>
    <xf numFmtId="0" fontId="120" fillId="0" borderId="0" xfId="2" applyFont="1" applyAlignment="1">
      <alignment vertical="top"/>
    </xf>
    <xf numFmtId="0" fontId="120" fillId="0" borderId="0" xfId="2" applyFont="1" applyAlignment="1">
      <alignment vertical="center"/>
    </xf>
    <xf numFmtId="0" fontId="156" fillId="0" borderId="0" xfId="2" applyFont="1" applyAlignment="1">
      <alignment vertical="center"/>
    </xf>
    <xf numFmtId="0" fontId="130" fillId="0" borderId="0" xfId="14" applyFont="1" applyAlignment="1">
      <alignment vertical="top"/>
    </xf>
    <xf numFmtId="0" fontId="61" fillId="0" borderId="0" xfId="2" applyFont="1" applyAlignment="1">
      <alignment vertical="center"/>
    </xf>
    <xf numFmtId="0" fontId="127" fillId="0" borderId="0" xfId="0" applyFont="1" applyAlignment="1">
      <alignment horizontal="left" vertical="center"/>
    </xf>
    <xf numFmtId="0" fontId="140" fillId="0" borderId="8" xfId="0" applyFont="1" applyBorder="1" applyAlignment="1">
      <alignment horizontal="left" vertical="center"/>
    </xf>
    <xf numFmtId="0" fontId="130" fillId="0" borderId="8" xfId="0" applyFont="1" applyBorder="1" applyAlignment="1">
      <alignment horizontal="left" vertical="top"/>
    </xf>
    <xf numFmtId="0" fontId="130" fillId="0" borderId="8" xfId="0" applyFont="1" applyBorder="1" applyAlignment="1">
      <alignment horizontal="left" vertical="top" wrapText="1"/>
    </xf>
    <xf numFmtId="0" fontId="122" fillId="0" borderId="10" xfId="0" applyFont="1" applyBorder="1" applyAlignment="1">
      <alignment vertical="top"/>
    </xf>
    <xf numFmtId="0" fontId="30" fillId="0" borderId="10" xfId="0" applyFont="1" applyBorder="1" applyAlignment="1">
      <alignment vertical="center"/>
    </xf>
    <xf numFmtId="0" fontId="140" fillId="0" borderId="0" xfId="0" applyFont="1" applyBorder="1" applyAlignment="1">
      <alignment horizontal="left" vertical="center"/>
    </xf>
    <xf numFmtId="0" fontId="130" fillId="0" borderId="0" xfId="0" applyFont="1" applyBorder="1" applyAlignment="1">
      <alignment horizontal="left" vertical="center"/>
    </xf>
    <xf numFmtId="0" fontId="130" fillId="0" borderId="0" xfId="0" applyFont="1" applyBorder="1" applyAlignment="1">
      <alignment horizontal="left" vertical="top"/>
    </xf>
    <xf numFmtId="0" fontId="32" fillId="0" borderId="10" xfId="0" applyFont="1" applyBorder="1" applyAlignment="1">
      <alignment vertical="center"/>
    </xf>
    <xf numFmtId="0" fontId="130" fillId="0" borderId="0" xfId="0" applyFont="1" applyBorder="1" applyAlignment="1">
      <alignment vertical="top"/>
    </xf>
    <xf numFmtId="0" fontId="164" fillId="0" borderId="0" xfId="0" applyFont="1" applyBorder="1" applyAlignment="1">
      <alignment horizontal="left" vertical="center"/>
    </xf>
    <xf numFmtId="0" fontId="13" fillId="0" borderId="0" xfId="0" applyFont="1" applyAlignment="1">
      <alignment horizontal="left" vertical="center"/>
    </xf>
    <xf numFmtId="0" fontId="122" fillId="0" borderId="10" xfId="0" applyFont="1" applyBorder="1" applyAlignment="1">
      <alignment horizontal="left" vertical="top"/>
    </xf>
    <xf numFmtId="0" fontId="13" fillId="0" borderId="10" xfId="0" applyFont="1" applyBorder="1" applyAlignment="1">
      <alignment horizontal="left" vertical="center"/>
    </xf>
    <xf numFmtId="0" fontId="130" fillId="0" borderId="0" xfId="0" applyNumberFormat="1" applyFont="1" applyAlignment="1">
      <alignment vertical="top" wrapText="1"/>
    </xf>
    <xf numFmtId="0" fontId="27" fillId="0" borderId="0" xfId="0" applyFont="1" applyAlignment="1">
      <alignment wrapText="1"/>
    </xf>
    <xf numFmtId="0" fontId="130" fillId="0" borderId="0" xfId="0" applyFont="1" applyAlignment="1">
      <alignment horizontal="left" vertical="top" wrapText="1" indent="1"/>
    </xf>
    <xf numFmtId="0" fontId="120" fillId="0" borderId="0" xfId="0" applyFont="1" applyAlignment="1">
      <alignment horizontal="left" vertical="center"/>
    </xf>
    <xf numFmtId="0" fontId="130" fillId="0" borderId="8" xfId="0" applyFont="1" applyBorder="1" applyAlignment="1">
      <alignment horizontal="left" vertical="top" wrapText="1" indent="1"/>
    </xf>
    <xf numFmtId="0" fontId="130" fillId="0" borderId="0" xfId="0" applyNumberFormat="1" applyFont="1" applyAlignment="1">
      <alignment horizontal="left" vertical="top" wrapText="1" indent="1"/>
    </xf>
    <xf numFmtId="0" fontId="30" fillId="0" borderId="0" xfId="0" applyFont="1" applyBorder="1" applyAlignment="1"/>
    <xf numFmtId="0" fontId="27" fillId="0" borderId="0" xfId="0" applyNumberFormat="1" applyFont="1" applyAlignment="1">
      <alignment vertical="center" wrapText="1"/>
    </xf>
    <xf numFmtId="0" fontId="30" fillId="0" borderId="0" xfId="0" applyFont="1" applyBorder="1" applyAlignment="1">
      <alignment vertical="top"/>
    </xf>
    <xf numFmtId="0" fontId="6" fillId="0" borderId="6" xfId="0" applyNumberFormat="1" applyFont="1" applyBorder="1" applyAlignment="1">
      <alignment horizontal="right" vertical="top" wrapText="1"/>
    </xf>
    <xf numFmtId="0" fontId="30" fillId="0" borderId="28" xfId="0" applyFont="1" applyBorder="1" applyAlignment="1">
      <alignment vertical="center"/>
    </xf>
    <xf numFmtId="0" fontId="130" fillId="0" borderId="8" xfId="0" applyNumberFormat="1" applyFont="1" applyBorder="1" applyAlignment="1">
      <alignment horizontal="left" vertical="top" wrapText="1" indent="1"/>
    </xf>
    <xf numFmtId="164" fontId="0" fillId="0" borderId="0" xfId="0" applyNumberFormat="1" applyFont="1"/>
    <xf numFmtId="0" fontId="120" fillId="0" borderId="0" xfId="0" applyFont="1" applyAlignment="1">
      <alignment vertical="center"/>
    </xf>
    <xf numFmtId="0" fontId="131" fillId="0" borderId="0" xfId="0" applyFont="1" applyAlignment="1">
      <alignment horizontal="left" vertical="center"/>
    </xf>
    <xf numFmtId="0" fontId="122" fillId="0" borderId="0" xfId="0" applyFont="1" applyAlignment="1"/>
    <xf numFmtId="0" fontId="27" fillId="0" borderId="0" xfId="0" applyNumberFormat="1" applyFont="1" applyAlignment="1">
      <alignment vertical="center"/>
    </xf>
    <xf numFmtId="0" fontId="168" fillId="0" borderId="8" xfId="0" applyFont="1" applyBorder="1" applyAlignment="1">
      <alignment vertical="center" wrapText="1"/>
    </xf>
    <xf numFmtId="0" fontId="145" fillId="0" borderId="8" xfId="0" applyFont="1" applyBorder="1" applyAlignment="1">
      <alignment vertical="center" wrapText="1"/>
    </xf>
    <xf numFmtId="0" fontId="130" fillId="0" borderId="0" xfId="0" applyNumberFormat="1" applyFont="1" applyAlignment="1">
      <alignment vertical="top"/>
    </xf>
    <xf numFmtId="0" fontId="27" fillId="0" borderId="8" xfId="0" applyNumberFormat="1" applyFont="1" applyBorder="1" applyAlignment="1"/>
    <xf numFmtId="0" fontId="130" fillId="0" borderId="8" xfId="0" applyNumberFormat="1" applyFont="1" applyBorder="1" applyAlignment="1"/>
    <xf numFmtId="0" fontId="19" fillId="2" borderId="0" xfId="0" applyFont="1" applyFill="1" applyBorder="1" applyAlignment="1"/>
    <xf numFmtId="0" fontId="26" fillId="2" borderId="0" xfId="0" applyFont="1" applyFill="1" applyBorder="1" applyAlignment="1">
      <alignment horizontal="left"/>
    </xf>
    <xf numFmtId="0" fontId="19" fillId="2" borderId="0" xfId="0" applyFont="1" applyFill="1" applyBorder="1" applyAlignment="1">
      <alignment horizontal="left" vertical="top"/>
    </xf>
    <xf numFmtId="0" fontId="19" fillId="2" borderId="0" xfId="0" applyFont="1" applyFill="1" applyBorder="1" applyAlignment="1">
      <alignment horizontal="left"/>
    </xf>
    <xf numFmtId="0" fontId="120" fillId="2" borderId="0" xfId="0" applyFont="1" applyFill="1" applyBorder="1" applyAlignment="1">
      <alignment horizontal="left" vertical="top"/>
    </xf>
    <xf numFmtId="0" fontId="19" fillId="2" borderId="23" xfId="0" applyFont="1" applyFill="1" applyBorder="1" applyAlignment="1"/>
    <xf numFmtId="0" fontId="19" fillId="2" borderId="23" xfId="0" applyFont="1" applyFill="1" applyBorder="1" applyAlignment="1">
      <alignment horizontal="left" vertical="top"/>
    </xf>
    <xf numFmtId="0" fontId="12" fillId="0" borderId="0" xfId="1" applyFont="1" applyBorder="1" applyAlignment="1" applyProtection="1">
      <alignment horizontal="right" vertical="center"/>
    </xf>
    <xf numFmtId="0" fontId="130" fillId="0" borderId="99" xfId="0" applyNumberFormat="1" applyFont="1" applyBorder="1" applyAlignment="1">
      <alignment horizontal="left" vertical="center"/>
    </xf>
    <xf numFmtId="0" fontId="130" fillId="0" borderId="0" xfId="0" applyNumberFormat="1" applyFont="1" applyBorder="1" applyAlignment="1">
      <alignment horizontal="left" vertical="center"/>
    </xf>
    <xf numFmtId="0" fontId="130" fillId="0" borderId="0" xfId="0" applyNumberFormat="1" applyFont="1" applyBorder="1" applyAlignment="1">
      <alignment horizontal="left"/>
    </xf>
    <xf numFmtId="0" fontId="170" fillId="0" borderId="0" xfId="0" applyFont="1" applyAlignment="1">
      <alignment horizontal="left" vertical="center"/>
    </xf>
    <xf numFmtId="0" fontId="27" fillId="0" borderId="98" xfId="0" applyFont="1" applyBorder="1"/>
    <xf numFmtId="164" fontId="41" fillId="0" borderId="70" xfId="0" applyNumberFormat="1" applyFont="1" applyBorder="1" applyAlignment="1">
      <alignment horizontal="right"/>
    </xf>
    <xf numFmtId="164" fontId="27" fillId="0" borderId="70" xfId="0" applyNumberFormat="1" applyFont="1" applyBorder="1" applyAlignment="1">
      <alignment horizontal="right"/>
    </xf>
    <xf numFmtId="164" fontId="27" fillId="0" borderId="70" xfId="0" quotePrefix="1" applyNumberFormat="1" applyFont="1" applyBorder="1" applyAlignment="1">
      <alignment horizontal="right"/>
    </xf>
    <xf numFmtId="164" fontId="27" fillId="0" borderId="30" xfId="0" applyNumberFormat="1" applyFont="1" applyBorder="1" applyAlignment="1">
      <alignment horizontal="right"/>
    </xf>
    <xf numFmtId="0" fontId="9" fillId="0" borderId="70" xfId="0" applyFont="1" applyBorder="1" applyAlignment="1">
      <alignment horizontal="right"/>
    </xf>
    <xf numFmtId="164" fontId="9" fillId="0" borderId="70" xfId="0" quotePrefix="1" applyNumberFormat="1" applyFont="1" applyBorder="1" applyAlignment="1">
      <alignment horizontal="right"/>
    </xf>
    <xf numFmtId="164" fontId="9" fillId="0" borderId="70" xfId="0" applyNumberFormat="1" applyFont="1" applyBorder="1" applyAlignment="1">
      <alignment horizontal="right"/>
    </xf>
    <xf numFmtId="0" fontId="9" fillId="0" borderId="30" xfId="0" applyFont="1" applyBorder="1" applyAlignment="1">
      <alignment horizontal="right"/>
    </xf>
    <xf numFmtId="0" fontId="9" fillId="0" borderId="97" xfId="0" applyFont="1" applyBorder="1" applyAlignment="1">
      <alignment vertical="top"/>
    </xf>
    <xf numFmtId="0" fontId="9" fillId="0" borderId="98" xfId="0" applyFont="1" applyBorder="1" applyAlignment="1">
      <alignment vertical="top"/>
    </xf>
    <xf numFmtId="0" fontId="39" fillId="0" borderId="97" xfId="0" applyFont="1" applyBorder="1" applyAlignment="1">
      <alignment vertical="top"/>
    </xf>
    <xf numFmtId="0" fontId="39" fillId="0" borderId="98" xfId="0" applyFont="1" applyBorder="1" applyAlignment="1">
      <alignment vertical="top"/>
    </xf>
    <xf numFmtId="0" fontId="9" fillId="0" borderId="97" xfId="0" applyFont="1" applyBorder="1" applyAlignment="1">
      <alignment horizontal="right" vertical="top"/>
    </xf>
    <xf numFmtId="0" fontId="9" fillId="0" borderId="98" xfId="0" applyFont="1" applyBorder="1" applyAlignment="1">
      <alignment horizontal="right" vertical="top"/>
    </xf>
    <xf numFmtId="164" fontId="6" fillId="0" borderId="98" xfId="0" applyNumberFormat="1" applyFont="1" applyFill="1" applyBorder="1" applyAlignment="1" applyProtection="1">
      <alignment horizontal="right"/>
    </xf>
    <xf numFmtId="0" fontId="6" fillId="0" borderId="6" xfId="2" applyNumberFormat="1" applyFont="1" applyFill="1" applyBorder="1" applyAlignment="1" applyProtection="1"/>
    <xf numFmtId="164" fontId="27" fillId="0" borderId="6" xfId="2" applyNumberFormat="1" applyFont="1" applyFill="1" applyBorder="1" applyAlignment="1" applyProtection="1"/>
    <xf numFmtId="1" fontId="6" fillId="0" borderId="6" xfId="0" applyNumberFormat="1" applyFont="1" applyBorder="1" applyAlignment="1">
      <alignment horizontal="right" wrapText="1"/>
    </xf>
    <xf numFmtId="164" fontId="172" fillId="0" borderId="6" xfId="0" applyNumberFormat="1" applyFont="1" applyBorder="1" applyAlignment="1">
      <alignment horizontal="right" wrapText="1"/>
    </xf>
    <xf numFmtId="1" fontId="6" fillId="0" borderId="16" xfId="0" applyNumberFormat="1" applyFont="1" applyBorder="1" applyAlignment="1">
      <alignment horizontal="right" wrapText="1"/>
    </xf>
    <xf numFmtId="164" fontId="172" fillId="0" borderId="16" xfId="0" applyNumberFormat="1" applyFont="1" applyBorder="1" applyAlignment="1">
      <alignment horizontal="right" wrapText="1"/>
    </xf>
    <xf numFmtId="164" fontId="27" fillId="0" borderId="98" xfId="0" applyNumberFormat="1" applyFont="1" applyBorder="1"/>
    <xf numFmtId="2" fontId="6" fillId="0" borderId="97" xfId="0" applyNumberFormat="1" applyFont="1" applyBorder="1" applyAlignment="1">
      <alignment wrapText="1"/>
    </xf>
    <xf numFmtId="2" fontId="6" fillId="0" borderId="0" xfId="0" applyNumberFormat="1" applyFont="1" applyBorder="1" applyAlignment="1">
      <alignment wrapText="1"/>
    </xf>
    <xf numFmtId="164" fontId="6" fillId="0" borderId="99" xfId="0" applyNumberFormat="1" applyFont="1" applyBorder="1" applyAlignment="1">
      <alignment horizontal="right" wrapText="1"/>
    </xf>
    <xf numFmtId="164" fontId="27" fillId="0" borderId="99" xfId="0" applyNumberFormat="1" applyFont="1" applyBorder="1" applyAlignment="1">
      <alignment horizontal="right" wrapText="1"/>
    </xf>
    <xf numFmtId="164" fontId="27" fillId="0" borderId="6" xfId="0" applyNumberFormat="1" applyFont="1" applyBorder="1"/>
    <xf numFmtId="164" fontId="145" fillId="0" borderId="98" xfId="0" applyNumberFormat="1" applyFont="1" applyBorder="1" applyAlignment="1">
      <alignment horizontal="right" vertical="center"/>
    </xf>
    <xf numFmtId="2" fontId="6" fillId="0" borderId="0" xfId="0" applyNumberFormat="1" applyFont="1" applyAlignment="1">
      <alignment horizontal="right"/>
    </xf>
    <xf numFmtId="0" fontId="27" fillId="0" borderId="16" xfId="0" applyFont="1" applyBorder="1" applyAlignment="1">
      <alignment horizontal="right"/>
    </xf>
    <xf numFmtId="164" fontId="52" fillId="0" borderId="98" xfId="13" applyNumberFormat="1" applyFont="1" applyBorder="1" applyAlignment="1">
      <alignment horizontal="right"/>
    </xf>
    <xf numFmtId="1" fontId="6" fillId="0" borderId="7" xfId="0" applyNumberFormat="1" applyFont="1" applyBorder="1" applyAlignment="1">
      <alignment horizontal="right"/>
    </xf>
    <xf numFmtId="3" fontId="83" fillId="0" borderId="6" xfId="13" applyNumberFormat="1" applyFont="1" applyBorder="1" applyAlignment="1">
      <alignment horizontal="right"/>
    </xf>
    <xf numFmtId="164" fontId="172" fillId="0" borderId="97" xfId="2" applyNumberFormat="1" applyFont="1" applyFill="1" applyBorder="1" applyAlignment="1">
      <alignment horizontal="right"/>
    </xf>
    <xf numFmtId="0" fontId="27" fillId="0" borderId="17" xfId="0" applyFont="1" applyBorder="1" applyAlignment="1">
      <alignment horizontal="right"/>
    </xf>
    <xf numFmtId="164" fontId="6" fillId="0" borderId="97" xfId="0" applyNumberFormat="1" applyFont="1" applyBorder="1" applyAlignment="1">
      <alignment horizontal="right" wrapText="1"/>
    </xf>
    <xf numFmtId="164" fontId="6" fillId="0" borderId="98" xfId="0" applyNumberFormat="1" applyFont="1" applyBorder="1" applyAlignment="1">
      <alignment horizontal="right" wrapText="1"/>
    </xf>
    <xf numFmtId="1" fontId="9" fillId="0" borderId="16" xfId="0" applyNumberFormat="1" applyFont="1" applyBorder="1" applyAlignment="1">
      <alignment horizontal="right" wrapText="1"/>
    </xf>
    <xf numFmtId="164" fontId="174" fillId="0" borderId="16" xfId="0" applyNumberFormat="1" applyFont="1" applyBorder="1" applyAlignment="1">
      <alignment horizontal="right"/>
    </xf>
    <xf numFmtId="164" fontId="174" fillId="0" borderId="16" xfId="0" applyNumberFormat="1" applyFont="1" applyBorder="1" applyAlignment="1">
      <alignment horizontal="right" vertical="top"/>
    </xf>
    <xf numFmtId="164" fontId="174" fillId="0" borderId="17" xfId="0" applyNumberFormat="1" applyFont="1" applyBorder="1" applyAlignment="1">
      <alignment horizontal="right"/>
    </xf>
    <xf numFmtId="164" fontId="174" fillId="0" borderId="0" xfId="0" applyNumberFormat="1" applyFont="1" applyBorder="1" applyAlignment="1">
      <alignment horizontal="right"/>
    </xf>
    <xf numFmtId="164" fontId="174" fillId="0" borderId="0" xfId="0" applyNumberFormat="1" applyFont="1" applyAlignment="1"/>
    <xf numFmtId="164" fontId="172" fillId="0" borderId="97" xfId="0" applyNumberFormat="1" applyFont="1" applyBorder="1" applyAlignment="1">
      <alignment horizontal="right" wrapText="1"/>
    </xf>
    <xf numFmtId="164" fontId="172" fillId="0" borderId="97" xfId="3" applyNumberFormat="1" applyFont="1" applyBorder="1" applyAlignment="1">
      <alignment horizontal="right" wrapText="1"/>
    </xf>
    <xf numFmtId="164" fontId="174" fillId="0" borderId="97" xfId="3" applyNumberFormat="1" applyFont="1" applyBorder="1" applyAlignment="1">
      <alignment horizontal="right" wrapText="1"/>
    </xf>
    <xf numFmtId="164" fontId="174" fillId="0" borderId="98" xfId="3" applyNumberFormat="1" applyFont="1" applyBorder="1" applyAlignment="1">
      <alignment horizontal="right" wrapText="1"/>
    </xf>
    <xf numFmtId="0" fontId="173" fillId="0" borderId="31" xfId="0" applyFont="1" applyBorder="1" applyAlignment="1">
      <alignment horizontal="center" vertical="center" wrapText="1"/>
    </xf>
    <xf numFmtId="0" fontId="172" fillId="0" borderId="97" xfId="0" applyFont="1" applyBorder="1" applyAlignment="1">
      <alignment horizontal="right"/>
    </xf>
    <xf numFmtId="164" fontId="172" fillId="0" borderId="16" xfId="0" applyNumberFormat="1" applyFont="1" applyBorder="1"/>
    <xf numFmtId="164" fontId="172" fillId="0" borderId="97" xfId="0" applyNumberFormat="1" applyFont="1" applyBorder="1"/>
    <xf numFmtId="0" fontId="172" fillId="0" borderId="16" xfId="0" applyFont="1" applyBorder="1"/>
    <xf numFmtId="0" fontId="37" fillId="0" borderId="38" xfId="0" applyFont="1" applyBorder="1" applyAlignment="1">
      <alignment horizontal="center" vertical="center"/>
    </xf>
    <xf numFmtId="0" fontId="37" fillId="0" borderId="39" xfId="0" applyFont="1" applyBorder="1" applyAlignment="1">
      <alignment horizontal="center" vertical="center"/>
    </xf>
    <xf numFmtId="164" fontId="172" fillId="0" borderId="17" xfId="0" applyNumberFormat="1" applyFont="1" applyBorder="1" applyAlignment="1">
      <alignment horizontal="right" wrapText="1"/>
    </xf>
    <xf numFmtId="164" fontId="172" fillId="0" borderId="98" xfId="0" applyNumberFormat="1" applyFont="1" applyBorder="1" applyAlignment="1">
      <alignment horizontal="right" wrapText="1"/>
    </xf>
    <xf numFmtId="164" fontId="174" fillId="0" borderId="97" xfId="0" applyNumberFormat="1" applyFont="1" applyBorder="1" applyAlignment="1">
      <alignment horizontal="right" wrapText="1"/>
    </xf>
    <xf numFmtId="164" fontId="174" fillId="0" borderId="98" xfId="0" applyNumberFormat="1" applyFont="1" applyBorder="1" applyAlignment="1">
      <alignment horizontal="right" wrapText="1"/>
    </xf>
    <xf numFmtId="164" fontId="174" fillId="0" borderId="8" xfId="2" applyNumberFormat="1" applyFont="1" applyFill="1" applyBorder="1" applyAlignment="1">
      <alignment horizontal="right"/>
    </xf>
    <xf numFmtId="164" fontId="172" fillId="0" borderId="6" xfId="2" applyNumberFormat="1" applyFont="1" applyFill="1" applyBorder="1" applyAlignment="1" applyProtection="1">
      <alignment horizontal="right"/>
    </xf>
    <xf numFmtId="164" fontId="172" fillId="0" borderId="98" xfId="2" applyNumberFormat="1" applyFont="1" applyFill="1" applyBorder="1" applyAlignment="1" applyProtection="1">
      <alignment horizontal="right"/>
    </xf>
    <xf numFmtId="164" fontId="172" fillId="0" borderId="98" xfId="2" applyNumberFormat="1" applyFont="1" applyFill="1" applyBorder="1" applyAlignment="1" applyProtection="1"/>
    <xf numFmtId="164" fontId="172" fillId="0" borderId="6" xfId="2" applyNumberFormat="1" applyFont="1" applyFill="1" applyBorder="1" applyAlignment="1" applyProtection="1"/>
    <xf numFmtId="164" fontId="172" fillId="0" borderId="0" xfId="2" applyNumberFormat="1" applyFont="1" applyFill="1" applyBorder="1" applyAlignment="1" applyProtection="1"/>
    <xf numFmtId="164" fontId="172" fillId="0" borderId="97" xfId="2" applyNumberFormat="1" applyFont="1" applyFill="1" applyBorder="1" applyAlignment="1" applyProtection="1"/>
    <xf numFmtId="164" fontId="172" fillId="0" borderId="98" xfId="0" applyNumberFormat="1" applyFont="1" applyBorder="1"/>
    <xf numFmtId="0" fontId="174" fillId="0" borderId="8" xfId="5" applyFont="1" applyBorder="1" applyAlignment="1">
      <alignment horizontal="right"/>
    </xf>
    <xf numFmtId="164" fontId="172" fillId="0" borderId="97" xfId="5" applyNumberFormat="1" applyFont="1" applyBorder="1" applyAlignment="1"/>
    <xf numFmtId="164" fontId="172" fillId="0" borderId="98" xfId="5" applyNumberFormat="1" applyFont="1" applyBorder="1" applyAlignment="1"/>
    <xf numFmtId="164" fontId="172" fillId="0" borderId="97" xfId="5" applyNumberFormat="1" applyFont="1" applyBorder="1" applyAlignment="1">
      <alignment horizontal="right"/>
    </xf>
    <xf numFmtId="164" fontId="172" fillId="0" borderId="98" xfId="5" applyNumberFormat="1" applyFont="1" applyBorder="1" applyAlignment="1">
      <alignment horizontal="right"/>
    </xf>
    <xf numFmtId="164" fontId="172" fillId="0" borderId="70" xfId="0" applyNumberFormat="1" applyFont="1" applyBorder="1" applyAlignment="1">
      <alignment horizontal="right"/>
    </xf>
    <xf numFmtId="164" fontId="172" fillId="0" borderId="30" xfId="0" applyNumberFormat="1" applyFont="1" applyBorder="1" applyAlignment="1">
      <alignment horizontal="right"/>
    </xf>
    <xf numFmtId="164" fontId="172" fillId="0" borderId="0" xfId="2" applyNumberFormat="1" applyFont="1" applyAlignment="1">
      <alignment vertical="center"/>
    </xf>
    <xf numFmtId="164" fontId="172" fillId="0" borderId="8" xfId="2" applyNumberFormat="1" applyFont="1" applyFill="1" applyBorder="1" applyAlignment="1">
      <alignment horizontal="right"/>
    </xf>
    <xf numFmtId="164" fontId="172" fillId="0" borderId="0" xfId="0" applyNumberFormat="1" applyFont="1" applyAlignment="1"/>
    <xf numFmtId="164" fontId="172" fillId="0" borderId="97" xfId="0" applyNumberFormat="1" applyFont="1" applyBorder="1" applyAlignment="1"/>
    <xf numFmtId="164" fontId="174" fillId="0" borderId="0" xfId="2" applyNumberFormat="1" applyFont="1" applyFill="1" applyBorder="1" applyAlignment="1">
      <alignment horizontal="right"/>
    </xf>
    <xf numFmtId="0" fontId="174" fillId="0" borderId="8" xfId="2" applyFont="1" applyFill="1" applyBorder="1" applyAlignment="1">
      <alignment horizontal="right"/>
    </xf>
    <xf numFmtId="164" fontId="172" fillId="0" borderId="16" xfId="3" applyNumberFormat="1" applyFont="1" applyBorder="1" applyAlignment="1">
      <alignment horizontal="right"/>
    </xf>
    <xf numFmtId="164" fontId="172" fillId="0" borderId="17" xfId="3" applyNumberFormat="1" applyFont="1" applyBorder="1" applyAlignment="1">
      <alignment horizontal="right"/>
    </xf>
    <xf numFmtId="164" fontId="172" fillId="0" borderId="98" xfId="2" applyNumberFormat="1" applyFont="1" applyFill="1" applyBorder="1" applyAlignment="1">
      <alignment horizontal="right"/>
    </xf>
    <xf numFmtId="0" fontId="172" fillId="0" borderId="8" xfId="2" applyFont="1" applyFill="1" applyBorder="1" applyAlignment="1">
      <alignment horizontal="right"/>
    </xf>
    <xf numFmtId="0" fontId="174" fillId="0" borderId="23" xfId="2" applyFont="1" applyFill="1" applyBorder="1" applyAlignment="1">
      <alignment horizontal="right"/>
    </xf>
    <xf numFmtId="0" fontId="172" fillId="0" borderId="23" xfId="0" applyNumberFormat="1" applyFont="1" applyBorder="1" applyAlignment="1">
      <alignment horizontal="right" wrapText="1"/>
    </xf>
    <xf numFmtId="164" fontId="176" fillId="0" borderId="16" xfId="0" applyNumberFormat="1" applyFont="1" applyBorder="1" applyAlignment="1">
      <alignment horizontal="right"/>
    </xf>
    <xf numFmtId="164" fontId="172" fillId="0" borderId="16" xfId="0" applyNumberFormat="1" applyFont="1" applyBorder="1" applyAlignment="1">
      <alignment horizontal="right"/>
    </xf>
    <xf numFmtId="164" fontId="176" fillId="0" borderId="17" xfId="0" applyNumberFormat="1" applyFont="1" applyBorder="1" applyAlignment="1">
      <alignment horizontal="right"/>
    </xf>
    <xf numFmtId="0" fontId="172" fillId="0" borderId="23" xfId="0" applyNumberFormat="1" applyFont="1" applyBorder="1" applyAlignment="1">
      <alignment horizontal="right" vertical="top" wrapText="1"/>
    </xf>
    <xf numFmtId="164" fontId="172" fillId="0" borderId="16" xfId="0" applyNumberFormat="1" applyFont="1" applyBorder="1" applyAlignment="1">
      <alignment horizontal="right" vertical="top" wrapText="1"/>
    </xf>
    <xf numFmtId="164" fontId="172" fillId="0" borderId="17" xfId="0" applyNumberFormat="1" applyFont="1" applyBorder="1" applyAlignment="1">
      <alignment horizontal="right" vertical="top" wrapText="1"/>
    </xf>
    <xf numFmtId="164" fontId="172" fillId="0" borderId="17" xfId="0" applyNumberFormat="1" applyFont="1" applyBorder="1" applyAlignment="1">
      <alignment horizontal="right" vertical="center"/>
    </xf>
    <xf numFmtId="164" fontId="172" fillId="0" borderId="16" xfId="0" applyNumberFormat="1" applyFont="1" applyBorder="1" applyAlignment="1">
      <alignment horizontal="right" vertical="center"/>
    </xf>
    <xf numFmtId="164" fontId="172" fillId="0" borderId="97" xfId="0" applyNumberFormat="1" applyFont="1" applyBorder="1" applyAlignment="1">
      <alignment horizontal="right" vertical="center"/>
    </xf>
    <xf numFmtId="0" fontId="21" fillId="2" borderId="0" xfId="0" applyFont="1" applyFill="1" applyBorder="1" applyAlignment="1"/>
    <xf numFmtId="0" fontId="173" fillId="0" borderId="38" xfId="0" applyFont="1" applyBorder="1" applyAlignment="1">
      <alignment horizontal="center" vertical="center"/>
    </xf>
    <xf numFmtId="164" fontId="172" fillId="0" borderId="97" xfId="0" applyNumberFormat="1" applyFont="1" applyBorder="1" applyAlignment="1">
      <alignment horizontal="right"/>
    </xf>
    <xf numFmtId="164" fontId="172" fillId="0" borderId="97" xfId="2" applyNumberFormat="1" applyFont="1" applyBorder="1" applyAlignment="1">
      <alignment vertical="center"/>
    </xf>
    <xf numFmtId="0" fontId="22" fillId="2" borderId="0" xfId="0" applyFont="1" applyFill="1" applyBorder="1" applyAlignment="1">
      <alignment horizontal="left" vertical="center"/>
    </xf>
    <xf numFmtId="1" fontId="6" fillId="0" borderId="2" xfId="0" applyNumberFormat="1" applyFont="1" applyBorder="1" applyAlignment="1">
      <alignment horizontal="right"/>
    </xf>
    <xf numFmtId="0" fontId="6" fillId="0" borderId="2" xfId="0" applyFont="1" applyBorder="1"/>
    <xf numFmtId="0" fontId="120" fillId="0" borderId="8" xfId="0" applyFont="1" applyBorder="1" applyAlignment="1">
      <alignment horizontal="center" vertical="center" wrapText="1"/>
    </xf>
    <xf numFmtId="2" fontId="44" fillId="0" borderId="6" xfId="0" applyNumberFormat="1" applyFont="1" applyBorder="1" applyAlignment="1">
      <alignment horizontal="right" wrapText="1"/>
    </xf>
    <xf numFmtId="164" fontId="42" fillId="0" borderId="6" xfId="0" applyNumberFormat="1" applyFont="1" applyBorder="1" applyAlignment="1">
      <alignment horizontal="right" wrapText="1"/>
    </xf>
    <xf numFmtId="164" fontId="39" fillId="0" borderId="6" xfId="3" applyNumberFormat="1" applyFont="1" applyBorder="1" applyAlignment="1">
      <alignment horizontal="right" wrapText="1"/>
    </xf>
    <xf numFmtId="164" fontId="174" fillId="0" borderId="6" xfId="3" applyNumberFormat="1" applyFont="1" applyBorder="1" applyAlignment="1">
      <alignment horizontal="right" wrapText="1"/>
    </xf>
    <xf numFmtId="164" fontId="174" fillId="0" borderId="7" xfId="3" applyNumberFormat="1" applyFont="1" applyBorder="1" applyAlignment="1">
      <alignment horizontal="right" wrapText="1"/>
    </xf>
    <xf numFmtId="1" fontId="6" fillId="0" borderId="6" xfId="5" applyNumberFormat="1" applyFont="1" applyBorder="1" applyAlignment="1"/>
    <xf numFmtId="0" fontId="6" fillId="0" borderId="6" xfId="5" applyFont="1" applyBorder="1" applyAlignment="1"/>
    <xf numFmtId="1" fontId="6" fillId="0" borderId="6" xfId="5" applyNumberFormat="1" applyFont="1" applyFill="1" applyBorder="1" applyAlignment="1"/>
    <xf numFmtId="0" fontId="122" fillId="0" borderId="0" xfId="0" applyFont="1" applyAlignment="1">
      <alignment horizontal="left" vertical="center"/>
    </xf>
    <xf numFmtId="0" fontId="30" fillId="0" borderId="0" xfId="0" applyFont="1" applyAlignment="1">
      <alignment vertical="center"/>
    </xf>
    <xf numFmtId="0" fontId="122" fillId="0" borderId="10" xfId="0" applyFont="1" applyBorder="1" applyAlignment="1">
      <alignment horizontal="left" vertical="top"/>
    </xf>
    <xf numFmtId="164" fontId="41" fillId="0" borderId="97" xfId="0" applyNumberFormat="1" applyFont="1" applyBorder="1" applyAlignment="1">
      <alignment horizontal="right"/>
    </xf>
    <xf numFmtId="2" fontId="27" fillId="0" borderId="97" xfId="0" applyNumberFormat="1" applyFont="1" applyBorder="1" applyAlignment="1">
      <alignment horizontal="right"/>
    </xf>
    <xf numFmtId="2" fontId="41" fillId="0" borderId="97" xfId="0" applyNumberFormat="1" applyFont="1" applyBorder="1" applyAlignment="1">
      <alignment horizontal="right"/>
    </xf>
    <xf numFmtId="164" fontId="42" fillId="0" borderId="97" xfId="0" applyNumberFormat="1" applyFont="1" applyBorder="1" applyAlignment="1">
      <alignment horizontal="right"/>
    </xf>
    <xf numFmtId="164" fontId="42" fillId="0" borderId="98" xfId="0" applyNumberFormat="1" applyFont="1" applyBorder="1" applyAlignment="1">
      <alignment horizontal="right"/>
    </xf>
    <xf numFmtId="164" fontId="27" fillId="0" borderId="101" xfId="0" applyNumberFormat="1" applyFont="1" applyBorder="1" applyAlignment="1">
      <alignment horizontal="right"/>
    </xf>
    <xf numFmtId="165" fontId="27" fillId="0" borderId="101" xfId="0" applyNumberFormat="1" applyFont="1" applyBorder="1" applyAlignment="1">
      <alignment horizontal="right"/>
    </xf>
    <xf numFmtId="0" fontId="27" fillId="0" borderId="13" xfId="0" applyNumberFormat="1" applyFont="1" applyBorder="1" applyAlignment="1">
      <alignment horizontal="right"/>
    </xf>
    <xf numFmtId="0" fontId="27" fillId="0" borderId="0" xfId="0" applyNumberFormat="1" applyFont="1" applyAlignment="1">
      <alignment horizontal="right"/>
    </xf>
    <xf numFmtId="0" fontId="27" fillId="0" borderId="16" xfId="0" applyNumberFormat="1" applyFont="1" applyBorder="1" applyAlignment="1">
      <alignment horizontal="right"/>
    </xf>
    <xf numFmtId="0" fontId="6" fillId="0" borderId="16" xfId="0" applyNumberFormat="1" applyFont="1" applyBorder="1" applyAlignment="1">
      <alignment horizontal="right"/>
    </xf>
    <xf numFmtId="0" fontId="6" fillId="0" borderId="0" xfId="0" applyNumberFormat="1" applyFont="1" applyAlignment="1">
      <alignment horizontal="right"/>
    </xf>
    <xf numFmtId="0" fontId="27" fillId="0" borderId="2" xfId="0" applyNumberFormat="1" applyFont="1" applyBorder="1" applyAlignment="1">
      <alignment horizontal="right"/>
    </xf>
    <xf numFmtId="0" fontId="27" fillId="0" borderId="4" xfId="0" applyNumberFormat="1" applyFont="1" applyBorder="1" applyAlignment="1">
      <alignment horizontal="right"/>
    </xf>
    <xf numFmtId="0" fontId="27" fillId="0" borderId="6" xfId="0" applyNumberFormat="1" applyFont="1" applyBorder="1" applyAlignment="1">
      <alignment horizontal="right"/>
    </xf>
    <xf numFmtId="0" fontId="9" fillId="0" borderId="99" xfId="0" applyNumberFormat="1" applyFont="1" applyBorder="1" applyAlignment="1">
      <alignment horizontal="right"/>
    </xf>
    <xf numFmtId="0" fontId="9" fillId="0" borderId="6" xfId="0" applyNumberFormat="1" applyFont="1" applyBorder="1" applyAlignment="1">
      <alignment horizontal="right"/>
    </xf>
    <xf numFmtId="0" fontId="9" fillId="0" borderId="0" xfId="0" applyNumberFormat="1" applyFont="1" applyAlignment="1">
      <alignment horizontal="right"/>
    </xf>
    <xf numFmtId="0" fontId="177" fillId="0" borderId="16" xfId="0" applyFont="1" applyBorder="1" applyAlignment="1">
      <alignment horizontal="right" vertical="center"/>
    </xf>
    <xf numFmtId="1" fontId="177" fillId="0" borderId="7" xfId="0" applyNumberFormat="1" applyFont="1" applyBorder="1" applyAlignment="1">
      <alignment horizontal="right"/>
    </xf>
    <xf numFmtId="164" fontId="6" fillId="0" borderId="98" xfId="2" applyNumberFormat="1" applyFont="1" applyFill="1" applyBorder="1" applyAlignment="1" applyProtection="1">
      <alignment horizontal="right"/>
    </xf>
    <xf numFmtId="164" fontId="9" fillId="0" borderId="98" xfId="2" applyNumberFormat="1" applyFont="1" applyBorder="1" applyAlignment="1">
      <alignment vertical="center"/>
    </xf>
    <xf numFmtId="164" fontId="8" fillId="0" borderId="99" xfId="0" applyNumberFormat="1" applyFont="1" applyBorder="1" applyAlignment="1">
      <alignment horizontal="right" vertical="center" wrapText="1"/>
    </xf>
    <xf numFmtId="164" fontId="8" fillId="0" borderId="97" xfId="0" applyNumberFormat="1" applyFont="1" applyBorder="1" applyAlignment="1">
      <alignment horizontal="right" vertical="center" wrapText="1"/>
    </xf>
    <xf numFmtId="164" fontId="8" fillId="0" borderId="98" xfId="0" applyNumberFormat="1" applyFont="1" applyBorder="1" applyAlignment="1">
      <alignment horizontal="right" vertical="center" wrapText="1"/>
    </xf>
    <xf numFmtId="164" fontId="9" fillId="0" borderId="30" xfId="0" applyNumberFormat="1" applyFont="1" applyBorder="1" applyAlignment="1">
      <alignment horizontal="right"/>
    </xf>
    <xf numFmtId="0" fontId="35" fillId="0" borderId="0" xfId="2" applyFont="1" applyAlignment="1">
      <alignment horizontal="left" vertical="top"/>
    </xf>
    <xf numFmtId="164" fontId="39" fillId="0" borderId="6" xfId="0" applyNumberFormat="1" applyFont="1" applyBorder="1" applyAlignment="1">
      <alignment horizontal="right"/>
    </xf>
    <xf numFmtId="2" fontId="9" fillId="0" borderId="16" xfId="0" applyNumberFormat="1" applyFont="1" applyBorder="1" applyAlignment="1">
      <alignment horizontal="right" wrapText="1"/>
    </xf>
    <xf numFmtId="2" fontId="9" fillId="0" borderId="16" xfId="0" applyNumberFormat="1" applyFont="1" applyBorder="1" applyAlignment="1">
      <alignment horizontal="right"/>
    </xf>
    <xf numFmtId="1" fontId="39" fillId="0" borderId="6" xfId="0" applyNumberFormat="1" applyFont="1" applyBorder="1" applyAlignment="1"/>
    <xf numFmtId="2" fontId="39" fillId="0" borderId="6" xfId="0" applyNumberFormat="1" applyFont="1" applyBorder="1" applyAlignment="1"/>
    <xf numFmtId="2" fontId="39" fillId="0" borderId="0" xfId="0" applyNumberFormat="1" applyFont="1" applyAlignment="1"/>
    <xf numFmtId="0" fontId="6" fillId="0" borderId="6" xfId="0" applyNumberFormat="1" applyFont="1" applyBorder="1" applyAlignment="1">
      <alignment horizontal="right" vertical="top"/>
    </xf>
    <xf numFmtId="1" fontId="9" fillId="0" borderId="6" xfId="0" applyNumberFormat="1" applyFont="1" applyBorder="1" applyAlignment="1"/>
    <xf numFmtId="2" fontId="9" fillId="0" borderId="6" xfId="0" applyNumberFormat="1" applyFont="1" applyBorder="1" applyAlignment="1"/>
    <xf numFmtId="2" fontId="9" fillId="0" borderId="0" xfId="0" applyNumberFormat="1" applyFont="1" applyAlignment="1"/>
    <xf numFmtId="1" fontId="9" fillId="0" borderId="16" xfId="0" applyNumberFormat="1" applyFont="1" applyBorder="1" applyAlignment="1">
      <alignment horizontal="right"/>
    </xf>
    <xf numFmtId="0" fontId="172" fillId="0" borderId="16" xfId="0" applyFont="1" applyBorder="1" applyAlignment="1">
      <alignment horizontal="right"/>
    </xf>
    <xf numFmtId="1" fontId="6" fillId="0" borderId="97" xfId="0" applyNumberFormat="1" applyFont="1" applyBorder="1" applyAlignment="1">
      <alignment horizontal="right" wrapText="1"/>
    </xf>
    <xf numFmtId="164" fontId="172" fillId="0" borderId="0" xfId="0" applyNumberFormat="1" applyFont="1" applyBorder="1" applyAlignment="1">
      <alignment horizontal="right"/>
    </xf>
    <xf numFmtId="164" fontId="6" fillId="0" borderId="17" xfId="0" quotePrefix="1" applyNumberFormat="1" applyFont="1" applyBorder="1" applyAlignment="1">
      <alignment horizontal="right"/>
    </xf>
    <xf numFmtId="0" fontId="9" fillId="0" borderId="23" xfId="0" applyNumberFormat="1" applyFont="1" applyBorder="1" applyAlignment="1">
      <alignment horizontal="left"/>
    </xf>
    <xf numFmtId="0" fontId="6" fillId="0" borderId="98" xfId="0" applyFont="1" applyBorder="1" applyAlignment="1">
      <alignment horizontal="right"/>
    </xf>
    <xf numFmtId="164" fontId="27" fillId="0" borderId="98" xfId="0" applyNumberFormat="1" applyFont="1" applyBorder="1" applyAlignment="1">
      <alignment vertical="center" wrapText="1"/>
    </xf>
    <xf numFmtId="2" fontId="43" fillId="0" borderId="6" xfId="0" applyNumberFormat="1" applyFont="1" applyBorder="1" applyAlignment="1">
      <alignment horizontal="right" wrapText="1"/>
    </xf>
    <xf numFmtId="164" fontId="172" fillId="0" borderId="0" xfId="0" applyNumberFormat="1" applyFont="1" applyBorder="1" applyAlignment="1">
      <alignment horizontal="right" wrapText="1"/>
    </xf>
    <xf numFmtId="166" fontId="9" fillId="0" borderId="99" xfId="5" applyNumberFormat="1" applyFont="1" applyBorder="1" applyAlignment="1"/>
    <xf numFmtId="164" fontId="27" fillId="0" borderId="0" xfId="0" applyNumberFormat="1" applyFont="1" applyBorder="1" applyAlignment="1">
      <alignment vertical="center" wrapText="1"/>
    </xf>
    <xf numFmtId="166" fontId="9" fillId="0" borderId="99" xfId="2" applyNumberFormat="1" applyFont="1" applyFill="1" applyBorder="1" applyAlignment="1">
      <alignment horizontal="left"/>
    </xf>
    <xf numFmtId="164" fontId="9" fillId="0" borderId="0" xfId="0" applyNumberFormat="1" applyFont="1" applyBorder="1"/>
    <xf numFmtId="164" fontId="172" fillId="0" borderId="0" xfId="0" applyNumberFormat="1" applyFont="1" applyBorder="1" applyAlignment="1">
      <alignment horizontal="right" vertical="center"/>
    </xf>
    <xf numFmtId="164" fontId="145" fillId="0" borderId="0" xfId="0" applyNumberFormat="1" applyFont="1" applyBorder="1" applyAlignment="1">
      <alignment horizontal="right" vertical="center"/>
    </xf>
    <xf numFmtId="0" fontId="172" fillId="0" borderId="0" xfId="0" quotePrefix="1" applyFont="1" applyFill="1" applyBorder="1" applyAlignment="1">
      <alignment horizontal="right"/>
    </xf>
    <xf numFmtId="164" fontId="172" fillId="0" borderId="0" xfId="2" applyNumberFormat="1" applyFont="1" applyBorder="1" applyAlignment="1">
      <alignment vertical="center"/>
    </xf>
    <xf numFmtId="0" fontId="6" fillId="0" borderId="97" xfId="0" applyFont="1" applyBorder="1" applyAlignment="1">
      <alignment wrapText="1"/>
    </xf>
    <xf numFmtId="166" fontId="6" fillId="0" borderId="0" xfId="0" applyNumberFormat="1" applyFont="1" applyBorder="1" applyAlignment="1">
      <alignment horizontal="left" vertical="center"/>
    </xf>
    <xf numFmtId="166" fontId="65" fillId="0" borderId="0" xfId="2" applyNumberFormat="1" applyFont="1" applyFill="1" applyBorder="1"/>
    <xf numFmtId="164" fontId="41" fillId="0" borderId="97" xfId="0" applyNumberFormat="1" applyFont="1" applyBorder="1"/>
    <xf numFmtId="0" fontId="41" fillId="0" borderId="97" xfId="0" applyFont="1" applyBorder="1"/>
    <xf numFmtId="164" fontId="41" fillId="0" borderId="98" xfId="0" applyNumberFormat="1" applyFont="1" applyBorder="1"/>
    <xf numFmtId="1" fontId="6" fillId="0" borderId="97" xfId="2" applyNumberFormat="1" applyFont="1" applyBorder="1"/>
    <xf numFmtId="1" fontId="6" fillId="0" borderId="97" xfId="2" applyNumberFormat="1" applyFont="1" applyBorder="1" applyAlignment="1">
      <alignment horizontal="right"/>
    </xf>
    <xf numFmtId="164" fontId="9" fillId="0" borderId="97" xfId="0" applyNumberFormat="1" applyFont="1" applyBorder="1"/>
    <xf numFmtId="164" fontId="9" fillId="0" borderId="97" xfId="5" applyNumberFormat="1" applyFont="1" applyBorder="1"/>
    <xf numFmtId="164" fontId="9" fillId="0" borderId="98" xfId="5" applyNumberFormat="1" applyFont="1" applyBorder="1"/>
    <xf numFmtId="164" fontId="84" fillId="0" borderId="97" xfId="0" applyNumberFormat="1" applyFont="1" applyBorder="1"/>
    <xf numFmtId="166" fontId="6" fillId="0" borderId="0" xfId="0" applyNumberFormat="1" applyFont="1" applyBorder="1" applyAlignment="1">
      <alignment horizontal="left" vertical="center" wrapText="1"/>
    </xf>
    <xf numFmtId="2" fontId="44" fillId="0" borderId="16" xfId="0" applyNumberFormat="1" applyFont="1" applyBorder="1" applyAlignment="1">
      <alignment horizontal="right" wrapText="1"/>
    </xf>
    <xf numFmtId="164" fontId="42" fillId="0" borderId="16" xfId="0" applyNumberFormat="1" applyFont="1" applyBorder="1" applyAlignment="1">
      <alignment horizontal="right" wrapText="1"/>
    </xf>
    <xf numFmtId="164" fontId="39" fillId="0" borderId="16" xfId="3" applyNumberFormat="1" applyFont="1" applyBorder="1" applyAlignment="1">
      <alignment horizontal="right" wrapText="1"/>
    </xf>
    <xf numFmtId="164" fontId="174" fillId="0" borderId="16" xfId="3" applyNumberFormat="1" applyFont="1" applyBorder="1" applyAlignment="1">
      <alignment horizontal="right" wrapText="1"/>
    </xf>
    <xf numFmtId="164" fontId="174" fillId="0" borderId="17" xfId="3" applyNumberFormat="1" applyFont="1" applyBorder="1" applyAlignment="1">
      <alignment horizontal="right" wrapText="1"/>
    </xf>
    <xf numFmtId="0" fontId="2" fillId="0" borderId="0" xfId="0" applyFont="1" applyAlignment="1">
      <alignment vertical="center"/>
    </xf>
    <xf numFmtId="0" fontId="6" fillId="0" borderId="6" xfId="0" applyFont="1" applyBorder="1" applyAlignment="1">
      <alignment vertical="top"/>
    </xf>
    <xf numFmtId="0" fontId="6" fillId="0" borderId="7" xfId="0" applyFont="1" applyBorder="1" applyAlignment="1">
      <alignment vertical="top"/>
    </xf>
    <xf numFmtId="0" fontId="27" fillId="0" borderId="98" xfId="0" applyFont="1" applyBorder="1" applyAlignment="1">
      <alignment horizontal="right"/>
    </xf>
    <xf numFmtId="164" fontId="9" fillId="0" borderId="0" xfId="13" applyNumberFormat="1" applyFont="1" applyAlignment="1">
      <alignment horizontal="right"/>
    </xf>
    <xf numFmtId="164" fontId="9" fillId="0" borderId="6" xfId="13" applyNumberFormat="1" applyFont="1" applyBorder="1" applyAlignment="1">
      <alignment horizontal="right"/>
    </xf>
    <xf numFmtId="0" fontId="174" fillId="0" borderId="8" xfId="5" applyFont="1" applyBorder="1" applyAlignment="1">
      <alignment horizontal="right" vertical="top"/>
    </xf>
    <xf numFmtId="164" fontId="172" fillId="0" borderId="97" xfId="5" applyNumberFormat="1" applyFont="1" applyBorder="1" applyAlignment="1">
      <alignment horizontal="right" vertical="top"/>
    </xf>
    <xf numFmtId="164" fontId="172" fillId="0" borderId="97" xfId="5" applyNumberFormat="1" applyFont="1" applyBorder="1" applyAlignment="1">
      <alignment vertical="top"/>
    </xf>
    <xf numFmtId="164" fontId="172" fillId="0" borderId="98" xfId="5" applyNumberFormat="1" applyFont="1" applyBorder="1" applyAlignment="1">
      <alignment vertical="top"/>
    </xf>
    <xf numFmtId="0" fontId="1" fillId="0" borderId="0" xfId="0" applyFont="1"/>
    <xf numFmtId="164" fontId="27" fillId="0" borderId="97" xfId="2" applyNumberFormat="1" applyFont="1" applyBorder="1" applyAlignment="1">
      <alignment horizontal="right"/>
    </xf>
    <xf numFmtId="164" fontId="27" fillId="0" borderId="98" xfId="2" applyNumberFormat="1" applyFont="1" applyBorder="1" applyAlignment="1">
      <alignment horizontal="right"/>
    </xf>
    <xf numFmtId="0" fontId="6" fillId="0" borderId="0" xfId="0" applyNumberFormat="1" applyFont="1" applyBorder="1" applyAlignment="1">
      <alignment horizontal="right" vertical="center"/>
    </xf>
    <xf numFmtId="164" fontId="13" fillId="0" borderId="0" xfId="0" applyNumberFormat="1" applyFont="1"/>
    <xf numFmtId="0" fontId="29" fillId="0" borderId="97" xfId="0" applyFont="1" applyBorder="1"/>
    <xf numFmtId="0" fontId="179" fillId="0" borderId="16" xfId="0" quotePrefix="1" applyFont="1" applyBorder="1" applyAlignment="1">
      <alignment horizontal="right"/>
    </xf>
    <xf numFmtId="4" fontId="9" fillId="0" borderId="6" xfId="2" applyNumberFormat="1" applyFont="1" applyBorder="1" applyAlignment="1">
      <alignment horizontal="right" wrapText="1"/>
    </xf>
    <xf numFmtId="165" fontId="39" fillId="0" borderId="0" xfId="2" applyNumberFormat="1" applyFont="1" applyAlignment="1">
      <alignment horizontal="right" wrapText="1"/>
    </xf>
    <xf numFmtId="4" fontId="9" fillId="0" borderId="6" xfId="2" applyNumberFormat="1" applyFont="1" applyBorder="1" applyAlignment="1">
      <alignment horizontal="right" vertical="top" wrapText="1"/>
    </xf>
    <xf numFmtId="4" fontId="9" fillId="0" borderId="99" xfId="2" applyNumberFormat="1" applyFont="1" applyBorder="1" applyAlignment="1">
      <alignment horizontal="right" wrapText="1"/>
    </xf>
    <xf numFmtId="165" fontId="39" fillId="0" borderId="6" xfId="2" applyNumberFormat="1" applyFont="1" applyBorder="1" applyAlignment="1">
      <alignment horizontal="right" wrapText="1"/>
    </xf>
    <xf numFmtId="4" fontId="39" fillId="0" borderId="6" xfId="2" applyNumberFormat="1" applyFont="1" applyBorder="1" applyAlignment="1">
      <alignment horizontal="right" wrapText="1"/>
    </xf>
    <xf numFmtId="0" fontId="177" fillId="0" borderId="16" xfId="0" applyFont="1" applyBorder="1" applyAlignment="1">
      <alignment horizontal="right"/>
    </xf>
    <xf numFmtId="0" fontId="177" fillId="0" borderId="0" xfId="0" applyFont="1" applyBorder="1" applyAlignment="1">
      <alignment horizontal="right" vertical="center"/>
    </xf>
    <xf numFmtId="1" fontId="9" fillId="0" borderId="0" xfId="13" applyNumberFormat="1" applyFont="1" applyAlignment="1">
      <alignment horizontal="right"/>
    </xf>
    <xf numFmtId="2" fontId="43" fillId="0" borderId="16" xfId="0" applyNumberFormat="1" applyFont="1" applyBorder="1" applyAlignment="1">
      <alignment horizontal="right" wrapText="1"/>
    </xf>
    <xf numFmtId="1" fontId="8" fillId="0" borderId="97" xfId="0" applyNumberFormat="1" applyFont="1" applyFill="1" applyBorder="1" applyAlignment="1">
      <alignment horizontal="right" vertical="center" wrapText="1"/>
    </xf>
    <xf numFmtId="1" fontId="8" fillId="0" borderId="0" xfId="0" applyNumberFormat="1" applyFont="1" applyFill="1" applyBorder="1" applyAlignment="1">
      <alignment horizontal="right" vertical="center" wrapText="1"/>
    </xf>
    <xf numFmtId="1" fontId="39" fillId="0" borderId="97" xfId="2" applyNumberFormat="1" applyFont="1" applyFill="1" applyBorder="1" applyAlignment="1">
      <alignment horizontal="right"/>
    </xf>
    <xf numFmtId="1" fontId="39" fillId="0" borderId="98" xfId="2" applyNumberFormat="1" applyFont="1" applyFill="1" applyBorder="1" applyAlignment="1">
      <alignment horizontal="right"/>
    </xf>
    <xf numFmtId="1" fontId="9" fillId="0" borderId="97" xfId="2" applyNumberFormat="1" applyFont="1" applyFill="1" applyBorder="1" applyAlignment="1">
      <alignment horizontal="right" vertical="center" wrapText="1"/>
    </xf>
    <xf numFmtId="1" fontId="9" fillId="0" borderId="98" xfId="2" applyNumberFormat="1" applyFont="1" applyFill="1" applyBorder="1" applyAlignment="1">
      <alignment horizontal="right" vertical="center" wrapText="1"/>
    </xf>
    <xf numFmtId="1" fontId="8" fillId="0" borderId="98" xfId="0" applyNumberFormat="1" applyFont="1" applyFill="1" applyBorder="1" applyAlignment="1">
      <alignment horizontal="right" vertical="center" wrapText="1"/>
    </xf>
    <xf numFmtId="1" fontId="117" fillId="0" borderId="97" xfId="0" applyNumberFormat="1" applyFont="1" applyBorder="1"/>
    <xf numFmtId="164" fontId="89" fillId="0" borderId="98" xfId="0" applyNumberFormat="1" applyFont="1" applyFill="1" applyBorder="1" applyAlignment="1">
      <alignment horizontal="right" vertical="center" wrapText="1"/>
    </xf>
    <xf numFmtId="164" fontId="180" fillId="0" borderId="97" xfId="0" applyNumberFormat="1" applyFont="1" applyBorder="1"/>
    <xf numFmtId="164" fontId="39" fillId="0" borderId="97" xfId="2" applyNumberFormat="1" applyFont="1" applyFill="1" applyBorder="1" applyAlignment="1">
      <alignment horizontal="right" vertical="center" wrapText="1"/>
    </xf>
    <xf numFmtId="164" fontId="39" fillId="0" borderId="98" xfId="2" applyNumberFormat="1" applyFont="1" applyFill="1" applyBorder="1" applyAlignment="1">
      <alignment horizontal="right" vertical="center" wrapText="1"/>
    </xf>
    <xf numFmtId="0" fontId="8" fillId="0" borderId="97" xfId="0" applyNumberFormat="1" applyFont="1" applyFill="1" applyBorder="1" applyAlignment="1">
      <alignment horizontal="right" vertical="center" wrapText="1"/>
    </xf>
    <xf numFmtId="0" fontId="9" fillId="0" borderId="97" xfId="2" applyNumberFormat="1" applyFont="1" applyFill="1" applyBorder="1" applyAlignment="1">
      <alignment horizontal="right" vertical="center" wrapText="1"/>
    </xf>
    <xf numFmtId="1" fontId="8" fillId="0" borderId="99" xfId="0" applyNumberFormat="1" applyFont="1" applyFill="1" applyBorder="1" applyAlignment="1">
      <alignment horizontal="right" vertical="center" wrapText="1"/>
    </xf>
    <xf numFmtId="1" fontId="43" fillId="0" borderId="97" xfId="0" applyNumberFormat="1" applyFont="1" applyBorder="1" applyAlignment="1">
      <alignment horizontal="right"/>
    </xf>
    <xf numFmtId="1" fontId="43" fillId="0" borderId="98" xfId="0" applyNumberFormat="1" applyFont="1" applyBorder="1" applyAlignment="1">
      <alignment horizontal="right"/>
    </xf>
    <xf numFmtId="1" fontId="44" fillId="0" borderId="97" xfId="0" applyNumberFormat="1" applyFont="1" applyBorder="1" applyAlignment="1">
      <alignment horizontal="right"/>
    </xf>
    <xf numFmtId="1" fontId="44" fillId="0" borderId="98" xfId="0" applyNumberFormat="1" applyFont="1" applyBorder="1" applyAlignment="1">
      <alignment horizontal="right"/>
    </xf>
    <xf numFmtId="165" fontId="39" fillId="0" borderId="98" xfId="2" applyNumberFormat="1" applyFont="1" applyBorder="1" applyAlignment="1">
      <alignment horizontal="right" wrapText="1"/>
    </xf>
    <xf numFmtId="164" fontId="6" fillId="0" borderId="97" xfId="2" applyNumberFormat="1" applyFont="1" applyFill="1" applyBorder="1" applyAlignment="1" applyProtection="1">
      <alignment horizontal="right"/>
    </xf>
    <xf numFmtId="166" fontId="9" fillId="0" borderId="8" xfId="2" applyNumberFormat="1" applyFont="1" applyBorder="1"/>
    <xf numFmtId="0" fontId="6" fillId="0" borderId="97" xfId="2" applyNumberFormat="1" applyFont="1" applyFill="1" applyBorder="1" applyAlignment="1" applyProtection="1"/>
    <xf numFmtId="166" fontId="9" fillId="0" borderId="8" xfId="5" applyNumberFormat="1" applyFont="1" applyBorder="1"/>
    <xf numFmtId="166" fontId="9" fillId="0" borderId="23" xfId="5" applyNumberFormat="1" applyFont="1" applyBorder="1"/>
    <xf numFmtId="166" fontId="6" fillId="0" borderId="8" xfId="2" applyNumberFormat="1" applyFont="1" applyBorder="1"/>
    <xf numFmtId="164" fontId="27" fillId="0" borderId="99" xfId="2" applyNumberFormat="1" applyFont="1" applyFill="1" applyBorder="1" applyAlignment="1">
      <alignment horizontal="right"/>
    </xf>
    <xf numFmtId="0" fontId="6" fillId="0" borderId="0" xfId="0" applyFont="1" applyAlignment="1">
      <alignment horizontal="left" wrapText="1"/>
    </xf>
    <xf numFmtId="164" fontId="6" fillId="0" borderId="99" xfId="0" applyNumberFormat="1" applyFont="1" applyBorder="1"/>
    <xf numFmtId="164" fontId="6" fillId="0" borderId="99" xfId="0" applyNumberFormat="1" applyFont="1" applyBorder="1" applyAlignment="1">
      <alignment wrapText="1"/>
    </xf>
    <xf numFmtId="0" fontId="6" fillId="0" borderId="0" xfId="2" applyFont="1" applyAlignment="1">
      <alignment horizontal="left" vertical="center"/>
    </xf>
    <xf numFmtId="166" fontId="6" fillId="0" borderId="99" xfId="2" applyNumberFormat="1" applyFont="1" applyBorder="1" applyAlignment="1">
      <alignment vertical="center"/>
    </xf>
    <xf numFmtId="164" fontId="6" fillId="0" borderId="97" xfId="2" applyNumberFormat="1" applyFont="1" applyBorder="1" applyAlignment="1">
      <alignment horizontal="right" vertical="center"/>
    </xf>
    <xf numFmtId="164" fontId="6" fillId="0" borderId="98" xfId="2" applyNumberFormat="1" applyFont="1" applyBorder="1" applyAlignment="1">
      <alignment horizontal="right" vertical="center"/>
    </xf>
    <xf numFmtId="164" fontId="6" fillId="0" borderId="97" xfId="2" applyNumberFormat="1" applyFont="1" applyBorder="1" applyAlignment="1">
      <alignment vertical="center"/>
    </xf>
    <xf numFmtId="164" fontId="6" fillId="0" borderId="98" xfId="2" applyNumberFormat="1" applyFont="1" applyBorder="1" applyAlignment="1">
      <alignment vertical="center"/>
    </xf>
    <xf numFmtId="166" fontId="6" fillId="0" borderId="99" xfId="2" applyNumberFormat="1" applyFont="1" applyBorder="1"/>
    <xf numFmtId="164" fontId="6" fillId="0" borderId="97" xfId="2" applyNumberFormat="1" applyFont="1" applyBorder="1" applyAlignment="1">
      <alignment horizontal="right"/>
    </xf>
    <xf numFmtId="1" fontId="6" fillId="0" borderId="97" xfId="2" applyNumberFormat="1" applyFont="1" applyBorder="1" applyAlignment="1">
      <alignment vertical="center"/>
    </xf>
    <xf numFmtId="1" fontId="6" fillId="0" borderId="97" xfId="2" applyNumberFormat="1" applyFont="1" applyBorder="1" applyAlignment="1">
      <alignment horizontal="right" vertical="center"/>
    </xf>
    <xf numFmtId="1" fontId="6" fillId="0" borderId="98" xfId="2" applyNumberFormat="1" applyFont="1" applyBorder="1" applyAlignment="1">
      <alignment vertical="center"/>
    </xf>
    <xf numFmtId="0" fontId="65" fillId="0" borderId="0" xfId="2" applyFont="1" applyAlignment="1">
      <alignment horizontal="left"/>
    </xf>
    <xf numFmtId="166" fontId="65" fillId="0" borderId="99" xfId="2" applyNumberFormat="1" applyFont="1" applyBorder="1"/>
    <xf numFmtId="0" fontId="9" fillId="0" borderId="0" xfId="2" applyFont="1" applyAlignment="1">
      <alignment horizontal="left"/>
    </xf>
    <xf numFmtId="166" fontId="9" fillId="0" borderId="99" xfId="2" applyNumberFormat="1" applyFont="1" applyBorder="1" applyAlignment="1">
      <alignment horizontal="left"/>
    </xf>
    <xf numFmtId="1" fontId="9" fillId="0" borderId="99" xfId="2" applyNumberFormat="1" applyFont="1" applyBorder="1" applyAlignment="1">
      <alignment horizontal="right" vertical="center" wrapText="1"/>
    </xf>
    <xf numFmtId="1" fontId="9" fillId="0" borderId="97" xfId="2" applyNumberFormat="1" applyFont="1" applyBorder="1" applyAlignment="1">
      <alignment horizontal="right" vertical="center" wrapText="1"/>
    </xf>
    <xf numFmtId="1" fontId="9" fillId="0" borderId="98" xfId="2" applyNumberFormat="1" applyFont="1" applyBorder="1" applyAlignment="1">
      <alignment horizontal="right" vertical="center" wrapText="1"/>
    </xf>
    <xf numFmtId="1" fontId="6" fillId="0" borderId="99" xfId="0" applyNumberFormat="1" applyFont="1" applyBorder="1"/>
    <xf numFmtId="1" fontId="6" fillId="0" borderId="97" xfId="0" applyNumberFormat="1" applyFont="1" applyBorder="1"/>
    <xf numFmtId="1" fontId="6" fillId="0" borderId="0" xfId="0" applyNumberFormat="1" applyFont="1"/>
    <xf numFmtId="1" fontId="6" fillId="0" borderId="98" xfId="0" applyNumberFormat="1" applyFont="1" applyBorder="1"/>
    <xf numFmtId="0" fontId="182" fillId="0" borderId="17" xfId="0" applyFont="1" applyBorder="1" applyAlignment="1">
      <alignment vertical="center"/>
    </xf>
    <xf numFmtId="164" fontId="182" fillId="0" borderId="17" xfId="0" applyNumberFormat="1" applyFont="1" applyBorder="1" applyAlignment="1">
      <alignment vertical="center"/>
    </xf>
    <xf numFmtId="0" fontId="183" fillId="0" borderId="17" xfId="0" applyFont="1" applyBorder="1" applyAlignment="1">
      <alignment vertical="center"/>
    </xf>
    <xf numFmtId="0" fontId="184" fillId="0" borderId="17" xfId="0" applyFont="1" applyBorder="1" applyAlignment="1">
      <alignment vertical="center"/>
    </xf>
    <xf numFmtId="164" fontId="184" fillId="0" borderId="17" xfId="0" applyNumberFormat="1" applyFont="1" applyBorder="1" applyAlignment="1">
      <alignment vertical="center"/>
    </xf>
    <xf numFmtId="164" fontId="27" fillId="0" borderId="99" xfId="0" applyNumberFormat="1" applyFont="1" applyBorder="1"/>
    <xf numFmtId="0" fontId="0" fillId="0" borderId="97" xfId="0" applyFont="1" applyBorder="1"/>
    <xf numFmtId="0" fontId="0" fillId="0" borderId="98" xfId="0" applyFont="1" applyBorder="1"/>
    <xf numFmtId="0" fontId="0" fillId="0" borderId="0" xfId="0" applyFont="1" applyAlignment="1">
      <alignment horizontal="right"/>
    </xf>
    <xf numFmtId="0" fontId="0" fillId="0" borderId="97" xfId="0" applyFont="1" applyBorder="1" applyAlignment="1">
      <alignment horizontal="right"/>
    </xf>
    <xf numFmtId="0" fontId="0" fillId="0" borderId="98" xfId="0" applyFont="1" applyBorder="1" applyAlignment="1">
      <alignment horizontal="right"/>
    </xf>
    <xf numFmtId="0" fontId="39" fillId="0" borderId="103" xfId="0" applyFont="1" applyBorder="1" applyAlignment="1">
      <alignment horizontal="right"/>
    </xf>
    <xf numFmtId="0" fontId="39" fillId="0" borderId="102" xfId="0" applyFont="1" applyBorder="1" applyAlignment="1">
      <alignment horizontal="right"/>
    </xf>
    <xf numFmtId="164" fontId="39" fillId="0" borderId="103" xfId="0" applyNumberFormat="1" applyFont="1" applyBorder="1" applyAlignment="1">
      <alignment horizontal="right"/>
    </xf>
    <xf numFmtId="164" fontId="39" fillId="0" borderId="102" xfId="0" applyNumberFormat="1" applyFont="1" applyBorder="1" applyAlignment="1">
      <alignment horizontal="right"/>
    </xf>
    <xf numFmtId="164" fontId="39" fillId="0" borderId="101" xfId="0" applyNumberFormat="1" applyFont="1" applyBorder="1" applyAlignment="1">
      <alignment horizontal="right"/>
    </xf>
    <xf numFmtId="164" fontId="9" fillId="0" borderId="0" xfId="0" applyNumberFormat="1" applyFont="1" applyAlignment="1">
      <alignment horizontal="right"/>
    </xf>
    <xf numFmtId="164" fontId="9" fillId="0" borderId="7" xfId="0" applyNumberFormat="1" applyFont="1" applyBorder="1" applyAlignment="1">
      <alignment horizontal="right"/>
    </xf>
    <xf numFmtId="0" fontId="39" fillId="0" borderId="6" xfId="0" applyFont="1" applyBorder="1" applyAlignment="1">
      <alignment horizontal="right"/>
    </xf>
    <xf numFmtId="0" fontId="39" fillId="0" borderId="0" xfId="0" applyFont="1" applyAlignment="1">
      <alignment horizontal="right"/>
    </xf>
    <xf numFmtId="164" fontId="39" fillId="0" borderId="0" xfId="0" applyNumberFormat="1" applyFont="1" applyAlignment="1">
      <alignment horizontal="right"/>
    </xf>
    <xf numFmtId="164" fontId="39" fillId="0" borderId="7" xfId="0" applyNumberFormat="1" applyFont="1" applyBorder="1" applyAlignment="1">
      <alignment horizontal="right"/>
    </xf>
    <xf numFmtId="0" fontId="39" fillId="0" borderId="101" xfId="0" applyFont="1" applyBorder="1" applyAlignment="1">
      <alignment horizontal="right"/>
    </xf>
    <xf numFmtId="1" fontId="39" fillId="0" borderId="101" xfId="13" applyNumberFormat="1" applyFont="1" applyBorder="1" applyAlignment="1">
      <alignment horizontal="right"/>
    </xf>
    <xf numFmtId="165" fontId="114" fillId="0" borderId="103" xfId="13" applyNumberFormat="1" applyFont="1" applyBorder="1" applyAlignment="1">
      <alignment horizontal="right"/>
    </xf>
    <xf numFmtId="3" fontId="114" fillId="0" borderId="103" xfId="13" applyNumberFormat="1" applyFont="1" applyBorder="1" applyAlignment="1">
      <alignment horizontal="right"/>
    </xf>
    <xf numFmtId="164" fontId="114" fillId="0" borderId="101" xfId="13" applyNumberFormat="1" applyFont="1" applyBorder="1" applyAlignment="1">
      <alignment horizontal="right"/>
    </xf>
    <xf numFmtId="164" fontId="114" fillId="0" borderId="103" xfId="13" applyNumberFormat="1" applyFont="1" applyBorder="1" applyAlignment="1">
      <alignment horizontal="right"/>
    </xf>
    <xf numFmtId="165" fontId="57" fillId="0" borderId="6" xfId="13" applyNumberFormat="1" applyFont="1" applyBorder="1" applyAlignment="1">
      <alignment horizontal="right"/>
    </xf>
    <xf numFmtId="3" fontId="57" fillId="0" borderId="6" xfId="13" applyNumberFormat="1" applyFont="1" applyBorder="1" applyAlignment="1">
      <alignment horizontal="right"/>
    </xf>
    <xf numFmtId="164" fontId="57" fillId="0" borderId="0" xfId="13" applyNumberFormat="1" applyFont="1" applyAlignment="1">
      <alignment horizontal="right"/>
    </xf>
    <xf numFmtId="164" fontId="57" fillId="0" borderId="6" xfId="13" applyNumberFormat="1" applyFont="1" applyBorder="1" applyAlignment="1">
      <alignment horizontal="right"/>
    </xf>
    <xf numFmtId="164" fontId="57" fillId="0" borderId="7" xfId="13" applyNumberFormat="1" applyFont="1" applyBorder="1" applyAlignment="1">
      <alignment horizontal="right"/>
    </xf>
    <xf numFmtId="3" fontId="9" fillId="0" borderId="0" xfId="13" applyNumberFormat="1" applyFont="1" applyAlignment="1">
      <alignment horizontal="right"/>
    </xf>
    <xf numFmtId="165" fontId="9" fillId="0" borderId="6" xfId="13" applyNumberFormat="1" applyFont="1" applyBorder="1" applyAlignment="1">
      <alignment horizontal="right"/>
    </xf>
    <xf numFmtId="3" fontId="9" fillId="0" borderId="6" xfId="13" applyNumberFormat="1" applyFont="1" applyBorder="1" applyAlignment="1">
      <alignment horizontal="right"/>
    </xf>
    <xf numFmtId="164" fontId="9" fillId="0" borderId="7" xfId="13" applyNumberFormat="1" applyFont="1" applyBorder="1" applyAlignment="1">
      <alignment horizontal="right"/>
    </xf>
    <xf numFmtId="0" fontId="27" fillId="0" borderId="103" xfId="0" applyFont="1" applyBorder="1"/>
    <xf numFmtId="0" fontId="27" fillId="0" borderId="101" xfId="0" applyFont="1" applyBorder="1"/>
    <xf numFmtId="0" fontId="27" fillId="0" borderId="102" xfId="0" applyFont="1" applyBorder="1"/>
    <xf numFmtId="0" fontId="27" fillId="0" borderId="0" xfId="0" applyFont="1"/>
    <xf numFmtId="1" fontId="39" fillId="0" borderId="7" xfId="0" applyNumberFormat="1" applyFont="1" applyBorder="1"/>
    <xf numFmtId="0" fontId="9" fillId="0" borderId="7" xfId="0" applyFont="1" applyBorder="1"/>
    <xf numFmtId="1" fontId="9" fillId="0" borderId="7" xfId="0" applyNumberFormat="1" applyFont="1" applyBorder="1"/>
    <xf numFmtId="164" fontId="27" fillId="0" borderId="103" xfId="0" applyNumberFormat="1" applyFont="1" applyBorder="1"/>
    <xf numFmtId="164" fontId="27" fillId="0" borderId="101" xfId="0" applyNumberFormat="1" applyFont="1" applyBorder="1"/>
    <xf numFmtId="164" fontId="27" fillId="0" borderId="104" xfId="0" applyNumberFormat="1" applyFont="1" applyBorder="1"/>
    <xf numFmtId="165" fontId="39" fillId="0" borderId="7" xfId="0" applyNumberFormat="1" applyFont="1" applyBorder="1"/>
    <xf numFmtId="165" fontId="39" fillId="0" borderId="6" xfId="0" applyNumberFormat="1" applyFont="1" applyBorder="1"/>
    <xf numFmtId="164" fontId="27" fillId="0" borderId="7" xfId="0" applyNumberFormat="1" applyFont="1" applyBorder="1"/>
    <xf numFmtId="165" fontId="9" fillId="0" borderId="7" xfId="0" applyNumberFormat="1" applyFont="1" applyBorder="1"/>
    <xf numFmtId="165" fontId="9" fillId="0" borderId="6" xfId="0" applyNumberFormat="1" applyFont="1" applyBorder="1"/>
    <xf numFmtId="0" fontId="42" fillId="0" borderId="100" xfId="0" applyFont="1" applyBorder="1" applyAlignment="1">
      <alignment horizontal="right" wrapText="1"/>
    </xf>
    <xf numFmtId="1" fontId="6" fillId="0" borderId="6" xfId="0" applyNumberFormat="1" applyFont="1" applyBorder="1"/>
    <xf numFmtId="1" fontId="6" fillId="0" borderId="0" xfId="0" applyNumberFormat="1" applyFont="1" applyAlignment="1">
      <alignment horizontal="right"/>
    </xf>
    <xf numFmtId="1" fontId="27" fillId="0" borderId="0" xfId="0" applyNumberFormat="1" applyFont="1" applyAlignment="1">
      <alignment horizontal="right"/>
    </xf>
    <xf numFmtId="0" fontId="27" fillId="0" borderId="0" xfId="0" applyFont="1" applyAlignment="1">
      <alignment horizontal="right"/>
    </xf>
    <xf numFmtId="0" fontId="27" fillId="0" borderId="103" xfId="0" applyFont="1" applyBorder="1" applyAlignment="1">
      <alignment horizontal="right" wrapText="1"/>
    </xf>
    <xf numFmtId="0" fontId="27" fillId="0" borderId="102" xfId="0" applyFont="1" applyBorder="1" applyAlignment="1">
      <alignment horizontal="right" wrapText="1"/>
    </xf>
    <xf numFmtId="0" fontId="27" fillId="0" borderId="103" xfId="0" applyFont="1" applyBorder="1" applyAlignment="1">
      <alignment wrapText="1"/>
    </xf>
    <xf numFmtId="0" fontId="27" fillId="0" borderId="102" xfId="0" applyFont="1" applyBorder="1" applyAlignment="1">
      <alignment wrapText="1"/>
    </xf>
    <xf numFmtId="0" fontId="27" fillId="0" borderId="101" xfId="0" applyFont="1" applyBorder="1" applyAlignment="1">
      <alignment wrapText="1"/>
    </xf>
    <xf numFmtId="0" fontId="6" fillId="0" borderId="0" xfId="0" applyFont="1" applyAlignment="1">
      <alignment vertical="center" wrapText="1"/>
    </xf>
    <xf numFmtId="0" fontId="6" fillId="0" borderId="98" xfId="0" applyFont="1" applyBorder="1" applyAlignment="1">
      <alignment vertical="center" wrapText="1"/>
    </xf>
    <xf numFmtId="0" fontId="27" fillId="0" borderId="0" xfId="0" applyFont="1" applyAlignment="1">
      <alignment horizontal="right" vertical="center" wrapText="1"/>
    </xf>
    <xf numFmtId="0" fontId="27" fillId="0" borderId="98" xfId="0" applyFont="1" applyBorder="1" applyAlignment="1">
      <alignment horizontal="right" vertical="center" wrapText="1"/>
    </xf>
    <xf numFmtId="0" fontId="6" fillId="0" borderId="0" xfId="0" applyFont="1" applyAlignment="1">
      <alignment horizontal="right" vertical="center" wrapText="1"/>
    </xf>
    <xf numFmtId="0" fontId="6" fillId="0" borderId="98" xfId="0" applyFont="1" applyBorder="1" applyAlignment="1">
      <alignment horizontal="right" vertical="center" wrapText="1"/>
    </xf>
    <xf numFmtId="0" fontId="27" fillId="0" borderId="0" xfId="0" applyFont="1" applyAlignment="1">
      <alignment vertical="center" wrapText="1"/>
    </xf>
    <xf numFmtId="0" fontId="27" fillId="0" borderId="98" xfId="0" applyFont="1" applyBorder="1" applyAlignment="1">
      <alignment vertical="center" wrapText="1"/>
    </xf>
    <xf numFmtId="0" fontId="6" fillId="0" borderId="0" xfId="0" applyFont="1" applyAlignment="1">
      <alignment wrapText="1"/>
    </xf>
    <xf numFmtId="164" fontId="27" fillId="0" borderId="0" xfId="0" applyNumberFormat="1" applyFont="1" applyAlignment="1">
      <alignment vertical="center"/>
    </xf>
    <xf numFmtId="0" fontId="6" fillId="0" borderId="103" xfId="0" applyFont="1" applyBorder="1" applyAlignment="1">
      <alignment horizontal="right"/>
    </xf>
    <xf numFmtId="164" fontId="27" fillId="0" borderId="102" xfId="0" applyNumberFormat="1" applyFont="1" applyBorder="1" applyAlignment="1">
      <alignment horizontal="right"/>
    </xf>
    <xf numFmtId="0" fontId="6" fillId="0" borderId="102" xfId="0" applyFont="1" applyBorder="1" applyAlignment="1">
      <alignment horizontal="right"/>
    </xf>
    <xf numFmtId="164" fontId="27" fillId="0" borderId="103" xfId="0" applyNumberFormat="1" applyFont="1" applyBorder="1" applyAlignment="1">
      <alignment horizontal="right"/>
    </xf>
    <xf numFmtId="0" fontId="6" fillId="0" borderId="101" xfId="0" applyFont="1" applyBorder="1" applyAlignment="1">
      <alignment horizontal="right"/>
    </xf>
    <xf numFmtId="1" fontId="6" fillId="0" borderId="98" xfId="2" applyNumberFormat="1" applyFont="1" applyBorder="1" applyAlignment="1">
      <alignment horizontal="right"/>
    </xf>
    <xf numFmtId="164" fontId="6" fillId="0" borderId="98" xfId="2" applyNumberFormat="1" applyFont="1" applyBorder="1" applyAlignment="1">
      <alignment horizontal="right"/>
    </xf>
    <xf numFmtId="0" fontId="65" fillId="0" borderId="97" xfId="2" applyFont="1" applyBorder="1"/>
    <xf numFmtId="0" fontId="6" fillId="0" borderId="97" xfId="2" applyFont="1" applyBorder="1"/>
    <xf numFmtId="165" fontId="6" fillId="0" borderId="97" xfId="2" applyNumberFormat="1" applyFont="1" applyBorder="1" applyAlignment="1">
      <alignment horizontal="right"/>
    </xf>
    <xf numFmtId="165" fontId="6" fillId="0" borderId="98" xfId="2" applyNumberFormat="1" applyFont="1" applyBorder="1" applyAlignment="1">
      <alignment horizontal="right"/>
    </xf>
    <xf numFmtId="165" fontId="27" fillId="0" borderId="97" xfId="2" applyNumberFormat="1" applyFont="1" applyBorder="1" applyAlignment="1">
      <alignment horizontal="right"/>
    </xf>
    <xf numFmtId="165" fontId="27" fillId="0" borderId="98" xfId="2" applyNumberFormat="1" applyFont="1" applyBorder="1" applyAlignment="1">
      <alignment horizontal="right"/>
    </xf>
    <xf numFmtId="167" fontId="89" fillId="0" borderId="103" xfId="0" applyNumberFormat="1" applyFont="1" applyBorder="1" applyAlignment="1">
      <alignment horizontal="right"/>
    </xf>
    <xf numFmtId="167" fontId="89" fillId="0" borderId="102" xfId="0" applyNumberFormat="1" applyFont="1" applyBorder="1" applyAlignment="1">
      <alignment horizontal="right"/>
    </xf>
    <xf numFmtId="0" fontId="39" fillId="0" borderId="103" xfId="0" applyFont="1" applyBorder="1"/>
    <xf numFmtId="168" fontId="89" fillId="0" borderId="103" xfId="0" applyNumberFormat="1" applyFont="1" applyBorder="1" applyAlignment="1">
      <alignment horizontal="right"/>
    </xf>
    <xf numFmtId="167" fontId="89" fillId="0" borderId="101" xfId="0" applyNumberFormat="1" applyFont="1" applyBorder="1" applyAlignment="1">
      <alignment horizontal="right"/>
    </xf>
    <xf numFmtId="0" fontId="9" fillId="0" borderId="0" xfId="0" applyFont="1" applyAlignment="1">
      <alignment vertical="top"/>
    </xf>
    <xf numFmtId="0" fontId="9" fillId="0" borderId="0" xfId="0" applyFont="1" applyAlignment="1">
      <alignment horizontal="right" vertical="top"/>
    </xf>
    <xf numFmtId="167" fontId="8" fillId="0" borderId="97" xfId="0" applyNumberFormat="1" applyFont="1" applyBorder="1" applyAlignment="1">
      <alignment horizontal="right"/>
    </xf>
    <xf numFmtId="167" fontId="8" fillId="0" borderId="0" xfId="0" applyNumberFormat="1" applyFont="1" applyAlignment="1">
      <alignment horizontal="right"/>
    </xf>
    <xf numFmtId="168" fontId="8" fillId="0" borderId="97" xfId="0" applyNumberFormat="1" applyFont="1" applyBorder="1" applyAlignment="1">
      <alignment horizontal="right"/>
    </xf>
    <xf numFmtId="167" fontId="8" fillId="0" borderId="98" xfId="0" applyNumberFormat="1" applyFont="1" applyBorder="1" applyAlignment="1">
      <alignment horizontal="right"/>
    </xf>
    <xf numFmtId="168" fontId="8" fillId="0" borderId="6" xfId="0" applyNumberFormat="1" applyFont="1" applyBorder="1" applyAlignment="1">
      <alignment horizontal="right"/>
    </xf>
    <xf numFmtId="167" fontId="8" fillId="0" borderId="7" xfId="0" applyNumberFormat="1" applyFont="1" applyBorder="1" applyAlignment="1">
      <alignment horizontal="right"/>
    </xf>
    <xf numFmtId="167" fontId="8" fillId="0" borderId="6" xfId="0" applyNumberFormat="1" applyFont="1" applyBorder="1" applyAlignment="1">
      <alignment horizontal="right"/>
    </xf>
    <xf numFmtId="168" fontId="8" fillId="0" borderId="0" xfId="0" applyNumberFormat="1" applyFont="1" applyAlignment="1">
      <alignment horizontal="right"/>
    </xf>
    <xf numFmtId="0" fontId="39" fillId="0" borderId="101" xfId="0" applyFont="1" applyBorder="1"/>
    <xf numFmtId="0" fontId="172" fillId="0" borderId="17" xfId="0" applyFont="1" applyBorder="1" applyAlignment="1">
      <alignment vertical="center"/>
    </xf>
    <xf numFmtId="164" fontId="172" fillId="0" borderId="17" xfId="0" applyNumberFormat="1" applyFont="1" applyBorder="1" applyAlignment="1">
      <alignment vertical="center"/>
    </xf>
    <xf numFmtId="1" fontId="27" fillId="0" borderId="103" xfId="0" applyNumberFormat="1" applyFont="1" applyBorder="1" applyAlignment="1">
      <alignment wrapText="1"/>
    </xf>
    <xf numFmtId="0" fontId="0" fillId="0" borderId="97" xfId="0" applyFont="1" applyBorder="1" applyAlignment="1">
      <alignment wrapText="1"/>
    </xf>
    <xf numFmtId="2" fontId="185" fillId="0" borderId="97" xfId="0" applyNumberFormat="1" applyFont="1" applyBorder="1" applyAlignment="1">
      <alignment horizontal="right" wrapText="1"/>
    </xf>
    <xf numFmtId="164" fontId="186" fillId="0" borderId="97" xfId="0" applyNumberFormat="1" applyFont="1" applyBorder="1" applyAlignment="1">
      <alignment horizontal="right" wrapText="1"/>
    </xf>
    <xf numFmtId="164" fontId="9" fillId="0" borderId="97" xfId="11" applyNumberFormat="1" applyFont="1" applyBorder="1"/>
    <xf numFmtId="164" fontId="9" fillId="0" borderId="0" xfId="11" applyNumberFormat="1" applyFont="1"/>
    <xf numFmtId="164" fontId="9" fillId="0" borderId="98" xfId="11" applyNumberFormat="1" applyFont="1" applyBorder="1"/>
    <xf numFmtId="164" fontId="44" fillId="0" borderId="97" xfId="0" applyNumberFormat="1" applyFont="1" applyBorder="1"/>
    <xf numFmtId="164" fontId="44" fillId="0" borderId="98" xfId="0" applyNumberFormat="1" applyFont="1" applyBorder="1"/>
    <xf numFmtId="164" fontId="9" fillId="0" borderId="98" xfId="0" applyNumberFormat="1" applyFont="1" applyBorder="1"/>
    <xf numFmtId="164" fontId="178" fillId="0" borderId="97" xfId="0" applyNumberFormat="1" applyFont="1" applyBorder="1" applyAlignment="1">
      <alignment horizontal="right"/>
    </xf>
    <xf numFmtId="164" fontId="39" fillId="0" borderId="97" xfId="0" applyNumberFormat="1" applyFont="1" applyBorder="1" applyAlignment="1">
      <alignment horizontal="right"/>
    </xf>
    <xf numFmtId="4" fontId="9" fillId="0" borderId="103" xfId="2" applyNumberFormat="1" applyFont="1" applyBorder="1" applyAlignment="1">
      <alignment horizontal="right" wrapText="1"/>
    </xf>
    <xf numFmtId="165" fontId="39" fillId="0" borderId="103" xfId="2" applyNumberFormat="1" applyFont="1" applyBorder="1" applyAlignment="1">
      <alignment horizontal="right" wrapText="1"/>
    </xf>
    <xf numFmtId="4" fontId="9" fillId="0" borderId="101" xfId="0" applyNumberFormat="1" applyFont="1" applyBorder="1" applyAlignment="1">
      <alignment horizontal="right" wrapText="1"/>
    </xf>
    <xf numFmtId="165" fontId="39" fillId="0" borderId="103" xfId="0" applyNumberFormat="1" applyFont="1" applyBorder="1" applyAlignment="1">
      <alignment horizontal="right" wrapText="1"/>
    </xf>
    <xf numFmtId="4" fontId="9" fillId="0" borderId="103" xfId="0" applyNumberFormat="1" applyFont="1" applyBorder="1" applyAlignment="1">
      <alignment horizontal="right" wrapText="1"/>
    </xf>
    <xf numFmtId="165" fontId="39" fillId="0" borderId="102" xfId="0" applyNumberFormat="1" applyFont="1" applyBorder="1" applyAlignment="1">
      <alignment horizontal="right" wrapText="1"/>
    </xf>
    <xf numFmtId="4" fontId="9" fillId="0" borderId="7" xfId="0" applyNumberFormat="1" applyFont="1" applyBorder="1" applyAlignment="1">
      <alignment horizontal="right" wrapText="1"/>
    </xf>
    <xf numFmtId="165" fontId="39" fillId="0" borderId="6" xfId="0" applyNumberFormat="1" applyFont="1" applyBorder="1" applyAlignment="1">
      <alignment horizontal="right" wrapText="1"/>
    </xf>
    <xf numFmtId="165" fontId="9" fillId="0" borderId="7" xfId="2" applyNumberFormat="1" applyFont="1" applyBorder="1" applyAlignment="1">
      <alignment horizontal="right" vertical="top" wrapText="1"/>
    </xf>
    <xf numFmtId="2" fontId="39" fillId="0" borderId="0" xfId="0" applyNumberFormat="1" applyFont="1" applyAlignment="1">
      <alignment horizontal="right" wrapText="1"/>
    </xf>
    <xf numFmtId="4" fontId="9" fillId="0" borderId="0" xfId="0" applyNumberFormat="1" applyFont="1" applyAlignment="1">
      <alignment horizontal="right" wrapText="1"/>
    </xf>
    <xf numFmtId="165" fontId="39" fillId="0" borderId="98" xfId="0" applyNumberFormat="1" applyFont="1" applyBorder="1" applyAlignment="1">
      <alignment horizontal="right" wrapText="1"/>
    </xf>
    <xf numFmtId="0" fontId="39" fillId="0" borderId="0" xfId="0" applyFont="1" applyAlignment="1">
      <alignment horizontal="right" wrapText="1"/>
    </xf>
    <xf numFmtId="4" fontId="39" fillId="0" borderId="0" xfId="0" applyNumberFormat="1" applyFont="1" applyAlignment="1">
      <alignment horizontal="right" wrapText="1"/>
    </xf>
    <xf numFmtId="0" fontId="6" fillId="0" borderId="97" xfId="0" applyFont="1" applyBorder="1" applyAlignment="1">
      <alignment vertical="top" wrapText="1"/>
    </xf>
    <xf numFmtId="164" fontId="6" fillId="0" borderId="103" xfId="0" applyNumberFormat="1" applyFont="1" applyBorder="1" applyAlignment="1">
      <alignment horizontal="right"/>
    </xf>
    <xf numFmtId="164" fontId="52" fillId="0" borderId="97" xfId="13" applyNumberFormat="1" applyFont="1" applyBorder="1" applyAlignment="1">
      <alignment horizontal="right"/>
    </xf>
    <xf numFmtId="164" fontId="6" fillId="0" borderId="101" xfId="0" applyNumberFormat="1" applyFont="1" applyBorder="1" applyAlignment="1">
      <alignment horizontal="right"/>
    </xf>
    <xf numFmtId="1" fontId="6" fillId="0" borderId="101" xfId="0" applyNumberFormat="1" applyFont="1" applyBorder="1" applyAlignment="1">
      <alignment horizontal="right"/>
    </xf>
    <xf numFmtId="2" fontId="6" fillId="0" borderId="101" xfId="0" applyNumberFormat="1" applyFont="1" applyBorder="1" applyAlignment="1">
      <alignment horizontal="right"/>
    </xf>
    <xf numFmtId="165" fontId="27" fillId="0" borderId="98" xfId="0" applyNumberFormat="1" applyFont="1" applyBorder="1" applyAlignment="1">
      <alignment horizontal="right"/>
    </xf>
    <xf numFmtId="3" fontId="6" fillId="0" borderId="98" xfId="0" applyNumberFormat="1" applyFont="1" applyBorder="1" applyAlignment="1">
      <alignment horizontal="right"/>
    </xf>
    <xf numFmtId="165" fontId="27" fillId="0" borderId="97" xfId="0" applyNumberFormat="1" applyFont="1" applyBorder="1" applyAlignment="1">
      <alignment horizontal="right"/>
    </xf>
    <xf numFmtId="3" fontId="6" fillId="0" borderId="97" xfId="0" applyNumberFormat="1" applyFont="1" applyBorder="1" applyAlignment="1">
      <alignment horizontal="right"/>
    </xf>
    <xf numFmtId="165" fontId="187" fillId="0" borderId="97" xfId="13" applyNumberFormat="1" applyFont="1" applyBorder="1" applyAlignment="1">
      <alignment horizontal="right"/>
    </xf>
    <xf numFmtId="164" fontId="44" fillId="0" borderId="97" xfId="0" applyNumberFormat="1" applyFont="1" applyBorder="1" applyAlignment="1">
      <alignment horizontal="right"/>
    </xf>
    <xf numFmtId="2" fontId="6" fillId="0" borderId="0" xfId="0" applyNumberFormat="1" applyFont="1" applyAlignment="1">
      <alignment horizontal="right" vertical="center"/>
    </xf>
    <xf numFmtId="2" fontId="6" fillId="0" borderId="99" xfId="0" applyNumberFormat="1" applyFont="1" applyBorder="1" applyAlignment="1">
      <alignment horizontal="right" vertical="center"/>
    </xf>
    <xf numFmtId="0" fontId="6" fillId="0" borderId="0" xfId="0" quotePrefix="1" applyFont="1" applyAlignment="1">
      <alignment horizontal="right"/>
    </xf>
    <xf numFmtId="164" fontId="6" fillId="0" borderId="0" xfId="0" quotePrefix="1" applyNumberFormat="1" applyFont="1" applyAlignment="1">
      <alignment horizontal="right"/>
    </xf>
    <xf numFmtId="164" fontId="6" fillId="0" borderId="0" xfId="0" applyNumberFormat="1" applyFont="1" applyAlignment="1">
      <alignment horizontal="right" vertical="center"/>
    </xf>
    <xf numFmtId="0" fontId="6" fillId="0" borderId="70" xfId="0" applyFont="1" applyBorder="1" applyAlignment="1">
      <alignment horizontal="right"/>
    </xf>
    <xf numFmtId="0" fontId="41" fillId="0" borderId="70" xfId="0" applyFont="1" applyBorder="1"/>
    <xf numFmtId="0" fontId="6" fillId="0" borderId="30" xfId="0" applyFont="1" applyBorder="1" applyAlignment="1">
      <alignment horizontal="right"/>
    </xf>
    <xf numFmtId="164" fontId="172" fillId="0" borderId="70" xfId="0" quotePrefix="1" applyNumberFormat="1" applyFont="1" applyBorder="1" applyAlignment="1">
      <alignment horizontal="right"/>
    </xf>
    <xf numFmtId="169" fontId="6" fillId="0" borderId="97" xfId="0" applyNumberFormat="1" applyFont="1" applyBorder="1" applyAlignment="1">
      <alignment horizontal="right" vertical="center" wrapText="1"/>
    </xf>
    <xf numFmtId="169" fontId="6" fillId="3" borderId="98" xfId="0" applyNumberFormat="1" applyFont="1" applyFill="1" applyBorder="1" applyAlignment="1">
      <alignment horizontal="right" vertical="center" wrapText="1"/>
    </xf>
    <xf numFmtId="169" fontId="6" fillId="0" borderId="98" xfId="0" applyNumberFormat="1" applyFont="1" applyBorder="1" applyAlignment="1">
      <alignment horizontal="right" vertical="center" wrapText="1"/>
    </xf>
    <xf numFmtId="0" fontId="6" fillId="3" borderId="98" xfId="0" applyFont="1" applyFill="1" applyBorder="1" applyAlignment="1">
      <alignment horizontal="right" vertical="center"/>
    </xf>
    <xf numFmtId="169" fontId="8" fillId="0" borderId="98" xfId="0" applyNumberFormat="1" applyFont="1" applyBorder="1" applyAlignment="1">
      <alignment horizontal="right" vertical="center" wrapText="1"/>
    </xf>
    <xf numFmtId="169" fontId="8" fillId="3" borderId="98" xfId="0" applyNumberFormat="1" applyFont="1" applyFill="1" applyBorder="1" applyAlignment="1">
      <alignment horizontal="right" vertical="center" wrapText="1"/>
    </xf>
    <xf numFmtId="164" fontId="39" fillId="0" borderId="97" xfId="2" applyNumberFormat="1" applyFont="1" applyBorder="1" applyAlignment="1">
      <alignment horizontal="right"/>
    </xf>
    <xf numFmtId="0" fontId="8" fillId="3" borderId="0" xfId="0" applyFont="1" applyFill="1" applyBorder="1" applyAlignment="1">
      <alignment horizontal="right" vertical="center" wrapText="1"/>
    </xf>
    <xf numFmtId="2" fontId="6" fillId="0" borderId="0" xfId="2" applyNumberFormat="1" applyFont="1" applyAlignment="1">
      <alignment horizontal="right"/>
    </xf>
    <xf numFmtId="2" fontId="6" fillId="0" borderId="97" xfId="2" applyNumberFormat="1" applyFont="1" applyBorder="1"/>
    <xf numFmtId="2" fontId="6" fillId="0" borderId="0" xfId="2" applyNumberFormat="1" applyFont="1"/>
    <xf numFmtId="164" fontId="27" fillId="0" borderId="0" xfId="2" applyNumberFormat="1" applyFont="1" applyAlignment="1">
      <alignment horizontal="right"/>
    </xf>
    <xf numFmtId="2" fontId="9" fillId="0" borderId="0" xfId="2" applyNumberFormat="1" applyFont="1" applyAlignment="1">
      <alignment horizontal="right"/>
    </xf>
    <xf numFmtId="2" fontId="9" fillId="0" borderId="0" xfId="2" applyNumberFormat="1" applyFont="1"/>
    <xf numFmtId="164" fontId="39" fillId="0" borderId="0" xfId="2" applyNumberFormat="1" applyFont="1" applyAlignment="1">
      <alignment horizontal="right"/>
    </xf>
    <xf numFmtId="164" fontId="39" fillId="0" borderId="0" xfId="2" applyNumberFormat="1" applyFont="1"/>
    <xf numFmtId="164" fontId="174" fillId="0" borderId="0" xfId="2" applyNumberFormat="1" applyFont="1" applyAlignment="1">
      <alignment horizontal="right"/>
    </xf>
    <xf numFmtId="164" fontId="174" fillId="0" borderId="97" xfId="2" applyNumberFormat="1" applyFont="1" applyBorder="1" applyAlignment="1">
      <alignment horizontal="right"/>
    </xf>
    <xf numFmtId="2" fontId="9" fillId="0" borderId="97" xfId="2" applyNumberFormat="1" applyFont="1" applyBorder="1" applyAlignment="1">
      <alignment horizontal="right"/>
    </xf>
    <xf numFmtId="2" fontId="39" fillId="0" borderId="97" xfId="2" applyNumberFormat="1" applyFont="1" applyBorder="1" applyAlignment="1">
      <alignment horizontal="right"/>
    </xf>
    <xf numFmtId="2" fontId="89" fillId="0" borderId="16" xfId="0" applyNumberFormat="1" applyFont="1" applyBorder="1" applyAlignment="1">
      <alignment horizontal="right" wrapText="1"/>
    </xf>
    <xf numFmtId="2" fontId="89" fillId="0" borderId="17" xfId="0" applyNumberFormat="1" applyFont="1" applyBorder="1" applyAlignment="1">
      <alignment horizontal="right" wrapText="1"/>
    </xf>
    <xf numFmtId="0" fontId="6" fillId="0" borderId="0" xfId="2" applyFont="1" applyAlignment="1">
      <alignment horizontal="right" vertical="center" wrapText="1"/>
    </xf>
    <xf numFmtId="0" fontId="6" fillId="0" borderId="97" xfId="2" applyFont="1" applyBorder="1" applyAlignment="1">
      <alignment horizontal="right" vertical="center" wrapText="1"/>
    </xf>
    <xf numFmtId="0" fontId="6" fillId="0" borderId="97" xfId="2" applyFont="1" applyBorder="1" applyAlignment="1">
      <alignment vertical="center" wrapText="1"/>
    </xf>
    <xf numFmtId="0" fontId="6" fillId="0" borderId="0" xfId="2" applyFont="1" applyAlignment="1">
      <alignment vertical="center" wrapText="1"/>
    </xf>
    <xf numFmtId="0" fontId="27" fillId="0" borderId="0" xfId="2" applyFont="1" applyAlignment="1">
      <alignment vertical="center" wrapText="1"/>
    </xf>
    <xf numFmtId="0" fontId="27" fillId="0" borderId="97" xfId="2" applyFont="1" applyBorder="1" applyAlignment="1">
      <alignment vertical="center" wrapText="1"/>
    </xf>
    <xf numFmtId="164" fontId="27" fillId="0" borderId="97" xfId="2" applyNumberFormat="1" applyFont="1" applyBorder="1" applyAlignment="1">
      <alignment vertical="center" wrapText="1"/>
    </xf>
    <xf numFmtId="1" fontId="6" fillId="0" borderId="97" xfId="2" applyNumberFormat="1" applyFont="1" applyBorder="1" applyAlignment="1">
      <alignment vertical="center" wrapText="1"/>
    </xf>
    <xf numFmtId="164" fontId="27" fillId="0" borderId="0" xfId="2" applyNumberFormat="1" applyFont="1" applyAlignment="1">
      <alignment vertical="center" wrapText="1"/>
    </xf>
    <xf numFmtId="165" fontId="27" fillId="0" borderId="97" xfId="2" applyNumberFormat="1" applyFont="1" applyBorder="1" applyAlignment="1">
      <alignment horizontal="right" vertical="center" wrapText="1"/>
    </xf>
    <xf numFmtId="164" fontId="27" fillId="0" borderId="97" xfId="2" applyNumberFormat="1" applyFont="1" applyBorder="1" applyAlignment="1">
      <alignment horizontal="right" vertical="center" wrapText="1"/>
    </xf>
    <xf numFmtId="165" fontId="27" fillId="0" borderId="98" xfId="2" applyNumberFormat="1" applyFont="1" applyBorder="1" applyAlignment="1">
      <alignment horizontal="right" vertical="center" wrapText="1"/>
    </xf>
    <xf numFmtId="165" fontId="172" fillId="0" borderId="97" xfId="2" applyNumberFormat="1" applyFont="1" applyBorder="1" applyAlignment="1">
      <alignment horizontal="right" vertical="center" wrapText="1"/>
    </xf>
    <xf numFmtId="164" fontId="172" fillId="0" borderId="97" xfId="2" applyNumberFormat="1" applyFont="1" applyBorder="1" applyAlignment="1">
      <alignment horizontal="right" vertical="center" wrapText="1"/>
    </xf>
    <xf numFmtId="165" fontId="172" fillId="0" borderId="98" xfId="2" applyNumberFormat="1" applyFont="1" applyBorder="1" applyAlignment="1">
      <alignment horizontal="right" vertical="center" wrapText="1"/>
    </xf>
    <xf numFmtId="164" fontId="89" fillId="0" borderId="0" xfId="0" applyNumberFormat="1" applyFont="1"/>
    <xf numFmtId="0" fontId="89" fillId="0" borderId="97" xfId="0" applyFont="1" applyBorder="1"/>
    <xf numFmtId="164" fontId="89" fillId="0" borderId="97" xfId="0" applyNumberFormat="1" applyFont="1" applyBorder="1"/>
    <xf numFmtId="0" fontId="89" fillId="0" borderId="0" xfId="0" applyFont="1"/>
    <xf numFmtId="1" fontId="8" fillId="0" borderId="0" xfId="0" applyNumberFormat="1" applyFont="1"/>
    <xf numFmtId="1" fontId="8" fillId="0" borderId="97" xfId="0" applyNumberFormat="1" applyFont="1" applyBorder="1"/>
    <xf numFmtId="165" fontId="174" fillId="0" borderId="97" xfId="2" applyNumberFormat="1" applyFont="1" applyBorder="1" applyAlignment="1">
      <alignment horizontal="right"/>
    </xf>
    <xf numFmtId="165" fontId="174" fillId="0" borderId="98" xfId="2" applyNumberFormat="1" applyFont="1" applyBorder="1" applyAlignment="1">
      <alignment horizontal="right"/>
    </xf>
    <xf numFmtId="164" fontId="39" fillId="0" borderId="0" xfId="0" applyNumberFormat="1" applyFont="1" applyAlignment="1">
      <alignment horizontal="right" vertical="center"/>
    </xf>
    <xf numFmtId="164" fontId="9" fillId="0" borderId="0" xfId="0" applyNumberFormat="1" applyFont="1" applyAlignment="1">
      <alignment vertical="center"/>
    </xf>
    <xf numFmtId="164" fontId="9" fillId="0" borderId="0" xfId="0" applyNumberFormat="1" applyFont="1" applyAlignment="1">
      <alignment horizontal="right" vertical="center"/>
    </xf>
    <xf numFmtId="0" fontId="74" fillId="0" borderId="98" xfId="0" applyFont="1" applyBorder="1"/>
    <xf numFmtId="164" fontId="6" fillId="0" borderId="103" xfId="0" applyNumberFormat="1" applyFont="1" applyBorder="1" applyAlignment="1">
      <alignment horizontal="right" wrapText="1"/>
    </xf>
    <xf numFmtId="164" fontId="6" fillId="0" borderId="102" xfId="0" applyNumberFormat="1" applyFont="1" applyBorder="1" applyAlignment="1">
      <alignment horizontal="right" wrapText="1"/>
    </xf>
    <xf numFmtId="164" fontId="6" fillId="0" borderId="101" xfId="0" applyNumberFormat="1" applyFont="1" applyBorder="1" applyAlignment="1">
      <alignment horizontal="right" wrapText="1"/>
    </xf>
    <xf numFmtId="164" fontId="6" fillId="0" borderId="0" xfId="0" applyNumberFormat="1" applyFont="1" applyAlignment="1">
      <alignment vertical="center"/>
    </xf>
    <xf numFmtId="164" fontId="6" fillId="0" borderId="0" xfId="0" applyNumberFormat="1" applyFont="1" applyAlignment="1">
      <alignment horizontal="right" vertical="center" wrapText="1"/>
    </xf>
    <xf numFmtId="0" fontId="10" fillId="0" borderId="0" xfId="0" applyFont="1"/>
    <xf numFmtId="0" fontId="123" fillId="0" borderId="0" xfId="0" applyFont="1"/>
    <xf numFmtId="0" fontId="122" fillId="0" borderId="0" xfId="0" applyFont="1" applyAlignment="1">
      <alignment vertical="top"/>
    </xf>
    <xf numFmtId="0" fontId="10" fillId="0" borderId="0" xfId="0" applyFont="1" applyAlignment="1">
      <alignment horizontal="left" vertical="center"/>
    </xf>
    <xf numFmtId="0" fontId="127" fillId="0" borderId="0" xfId="0" applyFont="1" applyAlignment="1">
      <alignment horizontal="left" vertical="top"/>
    </xf>
    <xf numFmtId="0" fontId="14" fillId="0" borderId="0" xfId="1" applyFont="1" applyAlignment="1" applyProtection="1">
      <alignment horizontal="right" vertical="center"/>
    </xf>
    <xf numFmtId="0" fontId="15" fillId="0" borderId="0" xfId="0" applyFont="1" applyAlignment="1">
      <alignment horizontal="left" vertical="center"/>
    </xf>
    <xf numFmtId="0" fontId="14" fillId="0" borderId="0" xfId="1" applyFont="1" applyBorder="1" applyAlignment="1" applyProtection="1">
      <alignment horizontal="center" vertical="center"/>
    </xf>
    <xf numFmtId="0" fontId="21" fillId="0" borderId="0" xfId="0" applyFont="1" applyBorder="1" applyAlignment="1">
      <alignment horizontal="justify" vertical="center" wrapText="1"/>
    </xf>
    <xf numFmtId="0" fontId="19" fillId="0" borderId="0" xfId="0" applyFont="1" applyBorder="1" applyAlignment="1">
      <alignment horizontal="justify" vertical="center" wrapText="1"/>
    </xf>
    <xf numFmtId="0" fontId="120" fillId="0" borderId="0" xfId="0" applyFont="1" applyAlignment="1">
      <alignment horizontal="justify" vertical="center" wrapText="1"/>
    </xf>
    <xf numFmtId="0" fontId="19"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9" xfId="0" applyFont="1" applyBorder="1" applyAlignment="1">
      <alignment horizontal="center" vertical="center" wrapText="1"/>
    </xf>
    <xf numFmtId="0" fontId="26" fillId="0" borderId="13" xfId="0" applyFont="1" applyBorder="1" applyAlignment="1">
      <alignment horizontal="center" vertical="center"/>
    </xf>
    <xf numFmtId="0" fontId="26" fillId="0" borderId="16" xfId="0" applyFont="1" applyBorder="1" applyAlignment="1">
      <alignment horizontal="center" vertical="center"/>
    </xf>
    <xf numFmtId="0" fontId="26" fillId="0" borderId="20" xfId="0" applyFont="1" applyBorder="1" applyAlignment="1">
      <alignment horizontal="center" vertical="center"/>
    </xf>
    <xf numFmtId="0" fontId="173" fillId="0" borderId="13" xfId="0" applyFont="1" applyBorder="1" applyAlignment="1">
      <alignment horizontal="center" vertical="center"/>
    </xf>
    <xf numFmtId="0" fontId="173" fillId="0" borderId="16" xfId="0" applyFont="1" applyBorder="1" applyAlignment="1">
      <alignment horizontal="center" vertical="center"/>
    </xf>
    <xf numFmtId="0" fontId="173" fillId="0" borderId="20" xfId="0" applyFont="1" applyBorder="1" applyAlignment="1">
      <alignment horizontal="center" vertical="center"/>
    </xf>
    <xf numFmtId="0" fontId="173" fillId="0" borderId="14" xfId="0" applyFont="1" applyBorder="1" applyAlignment="1">
      <alignment horizontal="center" vertical="center"/>
    </xf>
    <xf numFmtId="0" fontId="173" fillId="0" borderId="17" xfId="0" applyFont="1" applyBorder="1" applyAlignment="1">
      <alignment horizontal="center" vertical="center"/>
    </xf>
    <xf numFmtId="0" fontId="173" fillId="0" borderId="22"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21" xfId="0" applyFont="1" applyBorder="1" applyAlignment="1">
      <alignment horizontal="center" vertical="center" wrapText="1"/>
    </xf>
    <xf numFmtId="0" fontId="31" fillId="0" borderId="0" xfId="0" applyFont="1" applyAlignment="1">
      <alignment horizontal="left" vertical="center"/>
    </xf>
    <xf numFmtId="0" fontId="153" fillId="0" borderId="0" xfId="0" applyFont="1" applyAlignment="1">
      <alignment vertical="top"/>
    </xf>
    <xf numFmtId="0" fontId="14" fillId="0" borderId="10" xfId="1" applyFont="1" applyBorder="1" applyAlignment="1" applyProtection="1">
      <alignment horizontal="right" vertical="top"/>
    </xf>
    <xf numFmtId="0" fontId="35" fillId="0" borderId="1"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0" xfId="0" applyFont="1" applyBorder="1" applyAlignment="1">
      <alignment horizontal="center" vertical="center" wrapText="1"/>
    </xf>
    <xf numFmtId="0" fontId="36" fillId="0" borderId="13" xfId="0" applyFont="1" applyBorder="1" applyAlignment="1">
      <alignment horizontal="center" vertical="center"/>
    </xf>
    <xf numFmtId="0" fontId="36" fillId="0" borderId="16" xfId="0" applyFont="1" applyBorder="1" applyAlignment="1">
      <alignment horizontal="center" vertical="center"/>
    </xf>
    <xf numFmtId="0" fontId="36" fillId="0" borderId="20" xfId="0" applyFont="1" applyBorder="1" applyAlignment="1">
      <alignment horizontal="center" vertical="center"/>
    </xf>
    <xf numFmtId="0" fontId="37" fillId="0" borderId="13" xfId="0" applyFont="1" applyBorder="1" applyAlignment="1">
      <alignment horizontal="center" vertical="center"/>
    </xf>
    <xf numFmtId="0" fontId="37" fillId="0" borderId="16" xfId="0" applyFont="1" applyBorder="1" applyAlignment="1">
      <alignment horizontal="center" vertical="center"/>
    </xf>
    <xf numFmtId="0" fontId="37" fillId="0" borderId="20" xfId="0" applyFont="1" applyBorder="1" applyAlignment="1">
      <alignment horizontal="center" vertical="center"/>
    </xf>
    <xf numFmtId="0" fontId="36" fillId="0" borderId="14" xfId="0" applyFont="1" applyBorder="1" applyAlignment="1">
      <alignment horizontal="center" vertical="center"/>
    </xf>
    <xf numFmtId="0" fontId="36" fillId="0" borderId="17" xfId="0" applyFont="1" applyBorder="1" applyAlignment="1">
      <alignment horizontal="center" vertical="center"/>
    </xf>
    <xf numFmtId="0" fontId="36" fillId="0" borderId="22" xfId="0" applyFont="1" applyBorder="1" applyAlignment="1">
      <alignment horizontal="center" vertical="center"/>
    </xf>
    <xf numFmtId="0" fontId="36" fillId="0" borderId="2" xfId="0" applyFont="1" applyBorder="1" applyAlignment="1">
      <alignment horizontal="center" vertical="center"/>
    </xf>
    <xf numFmtId="0" fontId="36" fillId="0" borderId="6" xfId="0" applyFont="1" applyBorder="1" applyAlignment="1">
      <alignment horizontal="center" vertical="center"/>
    </xf>
    <xf numFmtId="0" fontId="36" fillId="0" borderId="21" xfId="0" applyFont="1" applyBorder="1" applyAlignment="1">
      <alignment horizontal="center" vertical="center"/>
    </xf>
    <xf numFmtId="0" fontId="37" fillId="0" borderId="2" xfId="0" applyFont="1" applyBorder="1" applyAlignment="1">
      <alignment horizontal="center" vertical="center"/>
    </xf>
    <xf numFmtId="0" fontId="37" fillId="0" borderId="6" xfId="0" applyFont="1" applyBorder="1" applyAlignment="1">
      <alignment horizontal="center" vertical="center"/>
    </xf>
    <xf numFmtId="0" fontId="37" fillId="0" borderId="21" xfId="0" applyFont="1" applyBorder="1" applyAlignment="1">
      <alignment horizontal="center"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9" xfId="0" applyFont="1" applyBorder="1" applyAlignment="1">
      <alignment horizontal="center" vertical="center"/>
    </xf>
    <xf numFmtId="0" fontId="19" fillId="0" borderId="0" xfId="0" applyFont="1" applyAlignment="1">
      <alignment horizontal="left" wrapText="1"/>
    </xf>
    <xf numFmtId="0" fontId="120" fillId="0" borderId="0" xfId="0" applyFont="1" applyAlignment="1">
      <alignment wrapText="1"/>
    </xf>
    <xf numFmtId="0" fontId="128" fillId="0" borderId="0" xfId="0" applyFont="1" applyAlignment="1">
      <alignment wrapText="1"/>
    </xf>
    <xf numFmtId="0" fontId="19" fillId="0" borderId="53"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4" fillId="0" borderId="28" xfId="1" applyFont="1" applyBorder="1" applyAlignment="1" applyProtection="1">
      <alignment horizontal="right" vertical="top"/>
    </xf>
    <xf numFmtId="0" fontId="35" fillId="0" borderId="35"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0" xfId="0" applyFont="1" applyBorder="1" applyAlignment="1">
      <alignment wrapText="1"/>
    </xf>
    <xf numFmtId="0" fontId="120" fillId="0" borderId="0" xfId="0" applyFont="1" applyBorder="1" applyAlignment="1">
      <alignment vertical="top" wrapText="1"/>
    </xf>
    <xf numFmtId="0" fontId="14" fillId="0" borderId="28" xfId="1" applyFont="1" applyBorder="1" applyAlignment="1" applyProtection="1">
      <alignment horizontal="right" vertical="center"/>
    </xf>
    <xf numFmtId="0" fontId="35" fillId="0" borderId="32" xfId="0" applyFont="1" applyBorder="1" applyAlignment="1">
      <alignment horizontal="center" vertical="center" wrapText="1"/>
    </xf>
    <xf numFmtId="0" fontId="35" fillId="0" borderId="34"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33" xfId="0" applyFont="1" applyBorder="1" applyAlignment="1">
      <alignment horizontal="center" vertical="center" wrapText="1"/>
    </xf>
    <xf numFmtId="0" fontId="120" fillId="0" borderId="0" xfId="0" applyFont="1" applyAlignment="1">
      <alignment vertical="top"/>
    </xf>
    <xf numFmtId="0" fontId="35" fillId="0" borderId="41" xfId="0" applyFont="1" applyBorder="1" applyAlignment="1">
      <alignment horizontal="center" vertical="center" wrapText="1"/>
    </xf>
    <xf numFmtId="0" fontId="35" fillId="0" borderId="18" xfId="0" applyFont="1" applyBorder="1" applyAlignment="1">
      <alignment horizontal="center" vertical="center" wrapText="1"/>
    </xf>
    <xf numFmtId="0" fontId="36" fillId="0" borderId="42" xfId="0" applyFont="1" applyBorder="1" applyAlignment="1">
      <alignment horizontal="center" vertical="center"/>
    </xf>
    <xf numFmtId="0" fontId="36" fillId="0" borderId="27" xfId="0" applyFont="1" applyBorder="1" applyAlignment="1">
      <alignment horizontal="center" vertical="center"/>
    </xf>
    <xf numFmtId="0" fontId="37" fillId="0" borderId="14" xfId="0" applyFont="1" applyBorder="1" applyAlignment="1">
      <alignment horizontal="center" vertical="center"/>
    </xf>
    <xf numFmtId="0" fontId="37" fillId="0" borderId="44" xfId="0" applyFont="1" applyBorder="1" applyAlignment="1">
      <alignment horizontal="center" vertical="center"/>
    </xf>
    <xf numFmtId="0" fontId="36" fillId="0" borderId="40" xfId="0" applyFont="1" applyBorder="1" applyAlignment="1">
      <alignment horizontal="center" vertical="center"/>
    </xf>
    <xf numFmtId="0" fontId="36" fillId="0" borderId="43" xfId="0" applyFont="1" applyBorder="1" applyAlignment="1">
      <alignment horizontal="center" vertical="center"/>
    </xf>
    <xf numFmtId="0" fontId="37" fillId="0" borderId="42" xfId="0" applyFont="1" applyBorder="1" applyAlignment="1">
      <alignment horizontal="center" vertical="center"/>
    </xf>
    <xf numFmtId="0" fontId="37" fillId="0" borderId="27" xfId="0" applyFont="1" applyBorder="1" applyAlignment="1">
      <alignment horizontal="center" vertical="center"/>
    </xf>
    <xf numFmtId="0" fontId="35" fillId="0" borderId="0" xfId="0" applyFont="1" applyBorder="1"/>
    <xf numFmtId="0" fontId="122" fillId="0" borderId="0" xfId="0" applyFont="1" applyAlignment="1">
      <alignment horizontal="left" vertical="top"/>
    </xf>
    <xf numFmtId="0" fontId="37" fillId="0" borderId="41" xfId="0" applyFont="1" applyBorder="1" applyAlignment="1">
      <alignment horizontal="center" vertical="center"/>
    </xf>
    <xf numFmtId="0" fontId="37" fillId="0" borderId="18" xfId="0" applyFont="1" applyBorder="1" applyAlignment="1">
      <alignment horizontal="center" vertical="center"/>
    </xf>
    <xf numFmtId="0" fontId="12" fillId="0" borderId="0" xfId="1" applyFont="1" applyAlignment="1" applyProtection="1">
      <alignment horizontal="right" vertical="center"/>
    </xf>
    <xf numFmtId="0" fontId="17" fillId="0" borderId="0" xfId="0" applyFont="1" applyAlignment="1">
      <alignment horizontal="left" vertical="center"/>
    </xf>
    <xf numFmtId="0" fontId="14" fillId="0" borderId="0" xfId="1" applyFont="1" applyBorder="1" applyAlignment="1" applyProtection="1">
      <alignment horizontal="right" vertical="center"/>
    </xf>
    <xf numFmtId="0" fontId="122" fillId="0" borderId="0" xfId="0" applyFont="1" applyAlignment="1">
      <alignment horizontal="left"/>
    </xf>
    <xf numFmtId="0" fontId="19" fillId="0" borderId="32"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45" xfId="0" applyFont="1" applyBorder="1" applyAlignment="1">
      <alignment horizontal="center" vertical="center" wrapText="1"/>
    </xf>
    <xf numFmtId="0" fontId="0" fillId="0" borderId="47"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21" fillId="0" borderId="0" xfId="0" applyFont="1" applyAlignment="1">
      <alignment horizontal="left" vertical="center" wrapText="1"/>
    </xf>
    <xf numFmtId="0" fontId="19" fillId="0" borderId="0" xfId="0" applyFont="1" applyAlignment="1">
      <alignment horizontal="left" vertical="center" wrapText="1"/>
    </xf>
    <xf numFmtId="0" fontId="120" fillId="0" borderId="0" xfId="0" applyFont="1" applyAlignment="1">
      <alignment horizontal="left" vertical="top"/>
    </xf>
    <xf numFmtId="0" fontId="19" fillId="0" borderId="22" xfId="0" applyFont="1" applyBorder="1" applyAlignment="1">
      <alignment horizontal="center" vertical="center" wrapText="1"/>
    </xf>
    <xf numFmtId="0" fontId="19" fillId="0" borderId="20" xfId="0" applyFont="1" applyBorder="1" applyAlignment="1">
      <alignment horizontal="center" vertical="center" wrapText="1"/>
    </xf>
    <xf numFmtId="0" fontId="51" fillId="0" borderId="0" xfId="0" applyFont="1" applyAlignment="1">
      <alignment horizontal="left" vertical="center"/>
    </xf>
    <xf numFmtId="0" fontId="127" fillId="0" borderId="0" xfId="0" applyFont="1" applyAlignment="1">
      <alignment horizontal="left" vertical="center"/>
    </xf>
    <xf numFmtId="0" fontId="32" fillId="0" borderId="0" xfId="2" applyFont="1"/>
    <xf numFmtId="0" fontId="32" fillId="0" borderId="0" xfId="2" applyFont="1" applyAlignment="1">
      <alignment vertical="top"/>
    </xf>
    <xf numFmtId="0" fontId="122" fillId="0" borderId="0" xfId="2" applyFont="1" applyAlignment="1"/>
    <xf numFmtId="0" fontId="35" fillId="0" borderId="0" xfId="2" applyFont="1" applyBorder="1" applyAlignment="1">
      <alignment horizontal="left"/>
    </xf>
    <xf numFmtId="0" fontId="120" fillId="0" borderId="0" xfId="2" applyFont="1" applyBorder="1" applyAlignment="1">
      <alignment horizontal="left" vertical="center" wrapText="1"/>
    </xf>
    <xf numFmtId="0" fontId="122" fillId="0" borderId="0" xfId="2" applyFont="1" applyBorder="1" applyAlignment="1">
      <alignment vertical="top"/>
    </xf>
    <xf numFmtId="0" fontId="35" fillId="0" borderId="4" xfId="2" applyFont="1" applyFill="1" applyBorder="1" applyAlignment="1">
      <alignment horizontal="center" vertical="center" wrapText="1"/>
    </xf>
    <xf numFmtId="0" fontId="35" fillId="0" borderId="5" xfId="2" applyFont="1" applyFill="1" applyBorder="1" applyAlignment="1">
      <alignment horizontal="center" vertical="center" wrapText="1"/>
    </xf>
    <xf numFmtId="0" fontId="35" fillId="0" borderId="0" xfId="2" applyFont="1" applyFill="1" applyBorder="1" applyAlignment="1">
      <alignment horizontal="center" vertical="center" wrapText="1"/>
    </xf>
    <xf numFmtId="0" fontId="35" fillId="0" borderId="8" xfId="2" applyFont="1" applyFill="1" applyBorder="1" applyAlignment="1">
      <alignment horizontal="center" vertical="center" wrapText="1"/>
    </xf>
    <xf numFmtId="0" fontId="35" fillId="0" borderId="28" xfId="2" applyFont="1" applyFill="1" applyBorder="1" applyAlignment="1">
      <alignment horizontal="center" vertical="center" wrapText="1"/>
    </xf>
    <xf numFmtId="0" fontId="35" fillId="0" borderId="29" xfId="2" applyFont="1" applyFill="1" applyBorder="1" applyAlignment="1">
      <alignment horizontal="center" vertical="center" wrapText="1"/>
    </xf>
    <xf numFmtId="0" fontId="35" fillId="0" borderId="3" xfId="2" applyFont="1" applyFill="1" applyBorder="1" applyAlignment="1">
      <alignment horizontal="center" vertical="center" wrapText="1"/>
    </xf>
    <xf numFmtId="0" fontId="35" fillId="0" borderId="6" xfId="2" applyFont="1" applyFill="1" applyBorder="1" applyAlignment="1">
      <alignment horizontal="center" vertical="center" wrapText="1"/>
    </xf>
    <xf numFmtId="0" fontId="35" fillId="0" borderId="18" xfId="2" applyFont="1" applyFill="1" applyBorder="1" applyAlignment="1">
      <alignment horizontal="center" vertical="center" wrapText="1"/>
    </xf>
    <xf numFmtId="0" fontId="35" fillId="0" borderId="53" xfId="2" applyFont="1" applyFill="1" applyBorder="1" applyAlignment="1">
      <alignment horizontal="center" vertical="center"/>
    </xf>
    <xf numFmtId="0" fontId="35" fillId="0" borderId="54" xfId="2" applyFont="1" applyFill="1" applyBorder="1" applyAlignment="1">
      <alignment horizontal="center" vertical="center"/>
    </xf>
    <xf numFmtId="0" fontId="35" fillId="0" borderId="27" xfId="2" applyFont="1" applyFill="1" applyBorder="1" applyAlignment="1">
      <alignment horizontal="center" vertical="center" wrapText="1"/>
    </xf>
    <xf numFmtId="0" fontId="35" fillId="0" borderId="2" xfId="2" applyFont="1" applyFill="1" applyBorder="1" applyAlignment="1">
      <alignment horizontal="center" vertical="center" wrapText="1"/>
    </xf>
    <xf numFmtId="0" fontId="35" fillId="0" borderId="53" xfId="2" applyFont="1" applyFill="1" applyBorder="1" applyAlignment="1">
      <alignment horizontal="center" vertical="center" wrapText="1"/>
    </xf>
    <xf numFmtId="0" fontId="35" fillId="0" borderId="54" xfId="2" applyFont="1" applyFill="1" applyBorder="1" applyAlignment="1">
      <alignment horizontal="center" vertical="center" wrapText="1"/>
    </xf>
    <xf numFmtId="0" fontId="122" fillId="0" borderId="28" xfId="2" applyFont="1" applyBorder="1" applyAlignment="1">
      <alignment vertical="top"/>
    </xf>
    <xf numFmtId="0" fontId="35" fillId="0" borderId="0" xfId="2" applyFont="1" applyBorder="1" applyAlignment="1">
      <alignment horizontal="left" vertical="center" wrapText="1"/>
    </xf>
    <xf numFmtId="0" fontId="35" fillId="0" borderId="3" xfId="2" applyFont="1" applyBorder="1" applyAlignment="1">
      <alignment horizontal="center" vertical="center" wrapText="1"/>
    </xf>
    <xf numFmtId="0" fontId="35" fillId="0" borderId="27" xfId="2" applyFont="1" applyBorder="1" applyAlignment="1">
      <alignment horizontal="center" vertical="center" wrapText="1"/>
    </xf>
    <xf numFmtId="0" fontId="35" fillId="0" borderId="2" xfId="2" applyFont="1" applyBorder="1" applyAlignment="1">
      <alignment horizontal="center" vertical="center" wrapText="1"/>
    </xf>
    <xf numFmtId="0" fontId="35" fillId="0" borderId="18" xfId="2" applyFont="1" applyBorder="1" applyAlignment="1">
      <alignment horizontal="center" vertical="center" wrapText="1"/>
    </xf>
    <xf numFmtId="0" fontId="35" fillId="0" borderId="55" xfId="2" applyFont="1" applyFill="1" applyBorder="1" applyAlignment="1">
      <alignment horizontal="center" vertical="center"/>
    </xf>
    <xf numFmtId="0" fontId="35" fillId="0" borderId="53" xfId="2" applyFont="1" applyBorder="1" applyAlignment="1">
      <alignment horizontal="center" vertical="center" wrapText="1"/>
    </xf>
    <xf numFmtId="0" fontId="35" fillId="0" borderId="54" xfId="2" applyFont="1" applyBorder="1" applyAlignment="1">
      <alignment horizontal="center" vertical="center" wrapText="1"/>
    </xf>
    <xf numFmtId="0" fontId="35" fillId="0" borderId="55" xfId="2" applyFont="1" applyFill="1" applyBorder="1" applyAlignment="1">
      <alignment horizontal="center" vertical="center" wrapText="1"/>
    </xf>
    <xf numFmtId="0" fontId="35" fillId="0" borderId="55" xfId="2" applyFont="1" applyBorder="1" applyAlignment="1">
      <alignment horizontal="center" vertical="center" wrapText="1"/>
    </xf>
    <xf numFmtId="0" fontId="35" fillId="0" borderId="7" xfId="2" applyFont="1" applyBorder="1" applyAlignment="1">
      <alignment horizontal="center" vertical="center"/>
    </xf>
    <xf numFmtId="0" fontId="35" fillId="0" borderId="27" xfId="2" applyFont="1" applyBorder="1" applyAlignment="1">
      <alignment horizontal="center" vertical="center"/>
    </xf>
    <xf numFmtId="0" fontId="31" fillId="0" borderId="0" xfId="2" applyFont="1" applyAlignment="1">
      <alignment horizontal="left" vertical="center"/>
    </xf>
    <xf numFmtId="0" fontId="14" fillId="0" borderId="0" xfId="1" applyFont="1" applyAlignment="1" applyProtection="1">
      <alignment horizontal="right"/>
    </xf>
    <xf numFmtId="0" fontId="122" fillId="0" borderId="0" xfId="0" applyFont="1" applyBorder="1" applyAlignment="1">
      <alignment horizontal="left" vertical="center"/>
    </xf>
    <xf numFmtId="0" fontId="122" fillId="0" borderId="28" xfId="0" applyFont="1" applyBorder="1" applyAlignment="1">
      <alignment horizontal="left" vertical="top"/>
    </xf>
    <xf numFmtId="0" fontId="120" fillId="2" borderId="0" xfId="5" applyFont="1" applyFill="1" applyAlignment="1">
      <alignment horizontal="justify" vertical="center"/>
    </xf>
    <xf numFmtId="0" fontId="35" fillId="2" borderId="2" xfId="5" applyFont="1" applyFill="1" applyBorder="1" applyAlignment="1">
      <alignment horizontal="center" vertical="center" wrapText="1"/>
    </xf>
    <xf numFmtId="0" fontId="35" fillId="2" borderId="6" xfId="5" applyFont="1" applyFill="1" applyBorder="1" applyAlignment="1">
      <alignment horizontal="center" vertical="center" wrapText="1"/>
    </xf>
    <xf numFmtId="0" fontId="35" fillId="2" borderId="18" xfId="5" applyFont="1" applyFill="1" applyBorder="1" applyAlignment="1">
      <alignment horizontal="center" vertical="center" wrapText="1"/>
    </xf>
    <xf numFmtId="0" fontId="35" fillId="2" borderId="3" xfId="5" applyFont="1" applyFill="1" applyBorder="1" applyAlignment="1">
      <alignment horizontal="center" vertical="center" wrapText="1"/>
    </xf>
    <xf numFmtId="0" fontId="35" fillId="2" borderId="7" xfId="5" applyFont="1" applyFill="1" applyBorder="1" applyAlignment="1">
      <alignment horizontal="center" vertical="center" wrapText="1"/>
    </xf>
    <xf numFmtId="0" fontId="35" fillId="2" borderId="27" xfId="5" applyFont="1" applyFill="1" applyBorder="1" applyAlignment="1">
      <alignment horizontal="center" vertical="center" wrapText="1"/>
    </xf>
    <xf numFmtId="0" fontId="35" fillId="0" borderId="2" xfId="5" applyFont="1" applyBorder="1" applyAlignment="1">
      <alignment horizontal="center" vertical="center" wrapText="1"/>
    </xf>
    <xf numFmtId="0" fontId="35" fillId="0" borderId="6" xfId="5" applyFont="1" applyBorder="1" applyAlignment="1">
      <alignment horizontal="center" vertical="center" wrapText="1"/>
    </xf>
    <xf numFmtId="0" fontId="35" fillId="0" borderId="18" xfId="5" applyFont="1" applyBorder="1" applyAlignment="1">
      <alignment horizontal="center" vertical="center" wrapText="1"/>
    </xf>
    <xf numFmtId="0" fontId="35" fillId="2" borderId="0" xfId="5" applyFont="1" applyFill="1" applyAlignment="1">
      <alignment horizontal="justify" vertical="center"/>
    </xf>
    <xf numFmtId="0" fontId="31" fillId="2" borderId="0" xfId="5" applyFont="1" applyFill="1" applyAlignment="1"/>
    <xf numFmtId="0" fontId="35" fillId="2" borderId="4" xfId="5" applyFont="1" applyFill="1" applyBorder="1" applyAlignment="1">
      <alignment horizontal="center" vertical="center" wrapText="1"/>
    </xf>
    <xf numFmtId="0" fontId="35" fillId="2" borderId="5" xfId="5" applyFont="1" applyFill="1" applyBorder="1" applyAlignment="1">
      <alignment horizontal="center" vertical="center"/>
    </xf>
    <xf numFmtId="0" fontId="35" fillId="2" borderId="0" xfId="5" applyFont="1" applyFill="1" applyBorder="1" applyAlignment="1">
      <alignment horizontal="center" vertical="center"/>
    </xf>
    <xf numFmtId="0" fontId="35" fillId="2" borderId="8" xfId="5" applyFont="1" applyFill="1" applyBorder="1" applyAlignment="1">
      <alignment horizontal="center" vertical="center"/>
    </xf>
    <xf numFmtId="0" fontId="35" fillId="2" borderId="28" xfId="5" applyFont="1" applyFill="1" applyBorder="1" applyAlignment="1">
      <alignment horizontal="center" vertical="center"/>
    </xf>
    <xf numFmtId="0" fontId="35" fillId="2" borderId="29" xfId="5" applyFont="1" applyFill="1" applyBorder="1" applyAlignment="1">
      <alignment horizontal="center" vertical="center"/>
    </xf>
    <xf numFmtId="0" fontId="35" fillId="2" borderId="53" xfId="5" applyFont="1" applyFill="1" applyBorder="1" applyAlignment="1">
      <alignment horizontal="center" vertical="center"/>
    </xf>
    <xf numFmtId="0" fontId="35" fillId="2" borderId="54" xfId="5" applyFont="1" applyFill="1" applyBorder="1" applyAlignment="1">
      <alignment horizontal="center" vertical="center"/>
    </xf>
    <xf numFmtId="0" fontId="14" fillId="0" borderId="28" xfId="1" applyFont="1" applyBorder="1" applyAlignment="1" applyProtection="1">
      <alignment horizontal="right"/>
    </xf>
    <xf numFmtId="0" fontId="35" fillId="2" borderId="0" xfId="5" applyFont="1" applyFill="1" applyBorder="1" applyAlignment="1">
      <alignment horizontal="center" vertical="center" wrapText="1"/>
    </xf>
    <xf numFmtId="0" fontId="35" fillId="2" borderId="28" xfId="5" applyFont="1" applyFill="1" applyBorder="1" applyAlignment="1">
      <alignment horizontal="center" vertical="center" wrapText="1"/>
    </xf>
    <xf numFmtId="0" fontId="122" fillId="2" borderId="0" xfId="5" applyFont="1" applyFill="1" applyBorder="1" applyAlignment="1">
      <alignment vertical="top"/>
    </xf>
    <xf numFmtId="0" fontId="35" fillId="0" borderId="0" xfId="0" applyFont="1" applyBorder="1" applyAlignment="1">
      <alignment horizontal="left" wrapText="1"/>
    </xf>
    <xf numFmtId="0" fontId="120" fillId="0" borderId="0" xfId="0" applyFont="1" applyBorder="1" applyAlignment="1">
      <alignment horizontal="left" wrapText="1"/>
    </xf>
    <xf numFmtId="0" fontId="35" fillId="0" borderId="58" xfId="0" applyFont="1" applyBorder="1" applyAlignment="1">
      <alignment horizontal="center" vertical="center" wrapText="1"/>
    </xf>
    <xf numFmtId="0" fontId="35" fillId="0" borderId="69" xfId="0" applyFont="1" applyBorder="1" applyAlignment="1">
      <alignment horizontal="center" vertical="center" wrapText="1"/>
    </xf>
    <xf numFmtId="0" fontId="35" fillId="0" borderId="61"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67" xfId="0" applyFont="1" applyBorder="1" applyAlignment="1">
      <alignment horizontal="center" vertical="center" wrapText="1"/>
    </xf>
    <xf numFmtId="0" fontId="35" fillId="0" borderId="62" xfId="0" applyFont="1" applyBorder="1" applyAlignment="1">
      <alignment horizontal="center" vertical="center" wrapText="1"/>
    </xf>
    <xf numFmtId="0" fontId="35" fillId="0" borderId="64"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60" xfId="0" applyFont="1" applyBorder="1" applyAlignment="1">
      <alignment horizontal="center" vertical="center" wrapText="1"/>
    </xf>
    <xf numFmtId="0" fontId="35" fillId="0" borderId="65" xfId="0" applyFont="1" applyBorder="1" applyAlignment="1">
      <alignment horizontal="center" vertical="center" wrapText="1"/>
    </xf>
    <xf numFmtId="0" fontId="32" fillId="0" borderId="0" xfId="0" applyFont="1" applyAlignment="1">
      <alignment horizontal="left" vertical="center"/>
    </xf>
    <xf numFmtId="0" fontId="35" fillId="0" borderId="56" xfId="0" applyFont="1" applyBorder="1" applyAlignment="1">
      <alignment horizontal="center" vertical="center" wrapText="1"/>
    </xf>
    <xf numFmtId="0" fontId="35" fillId="0" borderId="53" xfId="0" applyFont="1" applyBorder="1" applyAlignment="1">
      <alignment horizontal="center" vertical="center" wrapText="1"/>
    </xf>
    <xf numFmtId="0" fontId="35" fillId="0" borderId="54" xfId="0" applyFont="1" applyBorder="1" applyAlignment="1">
      <alignment horizontal="center" vertical="center" wrapText="1"/>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5" fillId="0" borderId="29" xfId="0" applyFont="1" applyBorder="1" applyAlignment="1">
      <alignment horizontal="center" vertical="center"/>
    </xf>
    <xf numFmtId="0" fontId="35" fillId="0" borderId="2" xfId="0" applyFont="1" applyBorder="1" applyAlignment="1">
      <alignment horizontal="center" vertical="center" wrapText="1"/>
    </xf>
    <xf numFmtId="0" fontId="35" fillId="0" borderId="57" xfId="0" applyFont="1" applyBorder="1" applyAlignment="1">
      <alignment horizontal="center" vertical="center" wrapText="1"/>
    </xf>
    <xf numFmtId="0" fontId="35" fillId="0" borderId="59" xfId="0" applyFont="1" applyBorder="1" applyAlignment="1">
      <alignment horizontal="center" vertical="center" wrapText="1"/>
    </xf>
    <xf numFmtId="0" fontId="35" fillId="0" borderId="0" xfId="0" applyFont="1" applyBorder="1" applyAlignment="1">
      <alignment horizontal="left"/>
    </xf>
    <xf numFmtId="0" fontId="120" fillId="0" borderId="0" xfId="0" applyFont="1" applyBorder="1" applyAlignment="1">
      <alignment horizontal="left"/>
    </xf>
    <xf numFmtId="0" fontId="35" fillId="0" borderId="13" xfId="0" applyFont="1" applyBorder="1" applyAlignment="1">
      <alignment horizontal="center" vertical="center"/>
    </xf>
    <xf numFmtId="0" fontId="35" fillId="0" borderId="16" xfId="0" applyFont="1" applyBorder="1" applyAlignment="1">
      <alignment horizontal="center" vertical="center"/>
    </xf>
    <xf numFmtId="0" fontId="35" fillId="0" borderId="20" xfId="0" applyFont="1" applyBorder="1" applyAlignment="1">
      <alignment horizontal="center" vertical="center"/>
    </xf>
    <xf numFmtId="0" fontId="35" fillId="0" borderId="2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9" xfId="0" applyFont="1" applyBorder="1" applyAlignment="1">
      <alignment horizontal="center" vertical="center" wrapText="1"/>
    </xf>
    <xf numFmtId="0" fontId="12" fillId="0" borderId="0" xfId="1" applyFont="1" applyAlignment="1" applyProtection="1">
      <alignment vertical="center"/>
    </xf>
    <xf numFmtId="0" fontId="31" fillId="0" borderId="0" xfId="0" applyFont="1" applyAlignment="1">
      <alignment horizontal="left" vertical="top"/>
    </xf>
    <xf numFmtId="0" fontId="120" fillId="0" borderId="0" xfId="0" applyFont="1" applyBorder="1" applyAlignment="1">
      <alignment horizontal="left" vertical="center"/>
    </xf>
    <xf numFmtId="0" fontId="122" fillId="0" borderId="0" xfId="0" applyFont="1" applyAlignment="1">
      <alignment horizontal="left" vertical="center"/>
    </xf>
    <xf numFmtId="0" fontId="35" fillId="0" borderId="7" xfId="0" applyFont="1" applyBorder="1" applyAlignment="1">
      <alignment horizontal="center" vertical="center"/>
    </xf>
    <xf numFmtId="0" fontId="35" fillId="0" borderId="9" xfId="0" applyFont="1" applyBorder="1" applyAlignment="1">
      <alignment horizontal="center" vertical="center"/>
    </xf>
    <xf numFmtId="0" fontId="35" fillId="0" borderId="2" xfId="0" applyFont="1" applyBorder="1" applyAlignment="1">
      <alignment horizontal="center" vertical="center"/>
    </xf>
    <xf numFmtId="0" fontId="35" fillId="0" borderId="6" xfId="0" applyFont="1" applyBorder="1" applyAlignment="1">
      <alignment horizontal="center" vertical="center"/>
    </xf>
    <xf numFmtId="0" fontId="35" fillId="0" borderId="21" xfId="0" applyFont="1" applyBorder="1" applyAlignment="1">
      <alignment horizontal="center" vertical="center"/>
    </xf>
    <xf numFmtId="0" fontId="6" fillId="0" borderId="0" xfId="1" applyFont="1" applyAlignment="1" applyProtection="1">
      <alignment horizontal="right" vertical="center"/>
    </xf>
    <xf numFmtId="0" fontId="31" fillId="0" borderId="0" xfId="0" applyFont="1" applyAlignment="1">
      <alignment vertical="center"/>
    </xf>
    <xf numFmtId="0" fontId="122" fillId="0" borderId="0" xfId="0" applyFont="1" applyAlignment="1">
      <alignment vertical="center"/>
    </xf>
    <xf numFmtId="0" fontId="22" fillId="0" borderId="0" xfId="0" applyFont="1" applyBorder="1" applyAlignment="1">
      <alignment horizontal="justify" wrapText="1"/>
    </xf>
    <xf numFmtId="0" fontId="19" fillId="0" borderId="0" xfId="0" applyFont="1" applyBorder="1" applyAlignment="1">
      <alignment horizontal="justify" wrapText="1"/>
    </xf>
    <xf numFmtId="0" fontId="120" fillId="0" borderId="0" xfId="0" applyFont="1" applyBorder="1" applyAlignment="1">
      <alignment horizontal="justify" vertical="top" wrapText="1"/>
    </xf>
    <xf numFmtId="0" fontId="14" fillId="0" borderId="0" xfId="1" applyFont="1" applyAlignment="1" applyProtection="1">
      <alignment horizontal="right" vertical="top"/>
    </xf>
    <xf numFmtId="0" fontId="19" fillId="0" borderId="54" xfId="0" applyFont="1" applyBorder="1" applyAlignment="1">
      <alignment horizontal="center" vertical="center" wrapText="1"/>
    </xf>
    <xf numFmtId="0" fontId="131" fillId="0" borderId="0" xfId="0" applyFont="1" applyBorder="1" applyAlignment="1">
      <alignment horizontal="left" vertical="top" wrapText="1"/>
    </xf>
    <xf numFmtId="0" fontId="35" fillId="0" borderId="70" xfId="0" applyFont="1" applyBorder="1" applyAlignment="1">
      <alignment horizontal="center" vertical="center" wrapText="1"/>
    </xf>
    <xf numFmtId="0" fontId="35" fillId="0" borderId="77" xfId="0" applyFont="1" applyBorder="1" applyAlignment="1">
      <alignment horizontal="center" vertical="center" wrapText="1"/>
    </xf>
    <xf numFmtId="0" fontId="35" fillId="0" borderId="78" xfId="0" applyFont="1" applyBorder="1" applyAlignment="1">
      <alignment horizontal="center" vertical="center" wrapText="1"/>
    </xf>
    <xf numFmtId="0" fontId="35" fillId="0" borderId="79" xfId="0" applyFont="1" applyBorder="1" applyAlignment="1">
      <alignment horizontal="center" vertical="center" wrapText="1"/>
    </xf>
    <xf numFmtId="0" fontId="35" fillId="0" borderId="80" xfId="0" applyFont="1" applyBorder="1" applyAlignment="1">
      <alignment horizontal="center" vertical="center" wrapText="1"/>
    </xf>
    <xf numFmtId="0" fontId="35" fillId="0" borderId="81" xfId="0" applyFont="1" applyBorder="1" applyAlignment="1">
      <alignment horizontal="center" vertical="center" wrapText="1"/>
    </xf>
    <xf numFmtId="0" fontId="22" fillId="0" borderId="0" xfId="0" applyFont="1" applyBorder="1" applyAlignment="1">
      <alignment horizontal="left" wrapText="1"/>
    </xf>
    <xf numFmtId="0" fontId="35" fillId="0" borderId="3" xfId="0" applyFont="1" applyBorder="1" applyAlignment="1">
      <alignment horizontal="center"/>
    </xf>
    <xf numFmtId="0" fontId="35" fillId="0" borderId="4" xfId="0" applyFont="1" applyBorder="1" applyAlignment="1">
      <alignment horizontal="center"/>
    </xf>
    <xf numFmtId="0" fontId="35" fillId="0" borderId="5" xfId="0" applyFont="1" applyBorder="1" applyAlignment="1">
      <alignment horizontal="center"/>
    </xf>
    <xf numFmtId="0" fontId="120" fillId="0" borderId="7" xfId="0" applyFont="1" applyBorder="1" applyAlignment="1">
      <alignment horizontal="center"/>
    </xf>
    <xf numFmtId="0" fontId="120" fillId="0" borderId="0" xfId="0" applyFont="1" applyBorder="1" applyAlignment="1">
      <alignment horizontal="center"/>
    </xf>
    <xf numFmtId="0" fontId="120" fillId="0" borderId="8" xfId="0" applyFont="1" applyBorder="1" applyAlignment="1">
      <alignment horizontal="center"/>
    </xf>
    <xf numFmtId="0" fontId="120" fillId="0" borderId="27" xfId="0" applyFont="1" applyBorder="1" applyAlignment="1">
      <alignment horizontal="center" vertical="center"/>
    </xf>
    <xf numFmtId="0" fontId="120" fillId="0" borderId="28" xfId="0" applyFont="1" applyBorder="1" applyAlignment="1">
      <alignment horizontal="center" vertical="center"/>
    </xf>
    <xf numFmtId="0" fontId="35" fillId="0" borderId="71" xfId="0" applyFont="1" applyBorder="1" applyAlignment="1">
      <alignment horizontal="center" vertical="center"/>
    </xf>
    <xf numFmtId="0" fontId="35" fillId="0" borderId="72" xfId="0" applyFont="1" applyBorder="1" applyAlignment="1">
      <alignment horizontal="center" vertical="center"/>
    </xf>
    <xf numFmtId="0" fontId="35" fillId="0" borderId="73" xfId="0" applyFont="1" applyBorder="1" applyAlignment="1">
      <alignment horizontal="center" vertical="center"/>
    </xf>
    <xf numFmtId="0" fontId="35" fillId="0" borderId="74" xfId="0" applyFont="1" applyBorder="1" applyAlignment="1">
      <alignment horizontal="center" vertical="center"/>
    </xf>
    <xf numFmtId="0" fontId="35" fillId="0" borderId="54" xfId="0" applyFont="1" applyBorder="1" applyAlignment="1">
      <alignment horizontal="center" vertical="center"/>
    </xf>
    <xf numFmtId="0" fontId="35" fillId="0" borderId="75" xfId="0" applyFont="1" applyBorder="1" applyAlignment="1">
      <alignment horizontal="center" vertical="center" wrapText="1"/>
    </xf>
    <xf numFmtId="0" fontId="35" fillId="0" borderId="76" xfId="0" applyFont="1" applyBorder="1" applyAlignment="1">
      <alignment horizontal="center" vertical="center" wrapText="1"/>
    </xf>
    <xf numFmtId="0" fontId="120" fillId="0" borderId="0" xfId="2" applyFont="1" applyAlignment="1">
      <alignment vertical="center" wrapText="1"/>
    </xf>
    <xf numFmtId="0" fontId="35" fillId="0" borderId="0" xfId="2" applyFont="1" applyAlignment="1">
      <alignment vertical="center" wrapText="1"/>
    </xf>
    <xf numFmtId="0" fontId="51" fillId="2" borderId="0" xfId="6" applyFont="1" applyFill="1" applyBorder="1" applyAlignment="1">
      <alignment horizontal="left" vertical="top" wrapText="1"/>
    </xf>
    <xf numFmtId="0" fontId="127" fillId="2" borderId="0" xfId="6" applyFont="1" applyFill="1" applyAlignment="1">
      <alignment horizontal="left" vertical="center" wrapText="1"/>
    </xf>
    <xf numFmtId="0" fontId="32" fillId="0" borderId="0" xfId="2" applyFont="1" applyAlignment="1"/>
    <xf numFmtId="0" fontId="64" fillId="0" borderId="0" xfId="2" applyFont="1" applyAlignment="1"/>
    <xf numFmtId="0" fontId="19" fillId="0" borderId="4" xfId="2" applyFont="1" applyFill="1" applyBorder="1" applyAlignment="1">
      <alignment horizontal="center" vertical="center" wrapText="1"/>
    </xf>
    <xf numFmtId="0" fontId="19" fillId="0" borderId="0" xfId="2" applyFont="1" applyFill="1" applyBorder="1" applyAlignment="1">
      <alignment horizontal="center" vertical="center" wrapText="1"/>
    </xf>
    <xf numFmtId="0" fontId="19" fillId="0" borderId="28" xfId="2" applyFont="1" applyFill="1" applyBorder="1" applyAlignment="1">
      <alignment horizontal="center" vertical="center" wrapText="1"/>
    </xf>
    <xf numFmtId="0" fontId="19" fillId="0" borderId="53" xfId="2" applyFont="1" applyFill="1" applyBorder="1" applyAlignment="1">
      <alignment horizontal="center" vertical="center" wrapText="1"/>
    </xf>
    <xf numFmtId="0" fontId="19" fillId="0" borderId="54" xfId="2" applyFont="1" applyFill="1" applyBorder="1" applyAlignment="1">
      <alignment horizontal="center" vertical="center" wrapText="1"/>
    </xf>
    <xf numFmtId="0" fontId="21" fillId="0" borderId="0" xfId="0" applyFont="1" applyAlignment="1">
      <alignment horizontal="left"/>
    </xf>
    <xf numFmtId="0" fontId="19" fillId="0" borderId="0" xfId="0" applyFont="1" applyAlignment="1">
      <alignment horizontal="left"/>
    </xf>
    <xf numFmtId="0" fontId="120" fillId="0" borderId="0" xfId="0" applyFont="1" applyAlignment="1">
      <alignment horizontal="left" vertical="top"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82"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83" xfId="0" applyFont="1" applyBorder="1" applyAlignment="1">
      <alignment horizontal="center" vertical="center"/>
    </xf>
    <xf numFmtId="0" fontId="30" fillId="0" borderId="0" xfId="0" applyFont="1" applyAlignment="1">
      <alignment horizontal="left" vertical="center"/>
    </xf>
    <xf numFmtId="0" fontId="35" fillId="0" borderId="0" xfId="0" applyFont="1" applyAlignment="1">
      <alignment horizontal="left" vertical="center"/>
    </xf>
    <xf numFmtId="0" fontId="35" fillId="0" borderId="42" xfId="0" applyFont="1" applyBorder="1" applyAlignment="1">
      <alignment horizontal="center" vertical="center" wrapText="1"/>
    </xf>
    <xf numFmtId="0" fontId="35" fillId="0" borderId="84" xfId="0" applyFont="1" applyBorder="1" applyAlignment="1">
      <alignment horizontal="center" vertical="center" wrapText="1"/>
    </xf>
    <xf numFmtId="0" fontId="35" fillId="0" borderId="48" xfId="0" applyFont="1" applyBorder="1" applyAlignment="1">
      <alignment horizontal="center" vertical="center"/>
    </xf>
    <xf numFmtId="0" fontId="35" fillId="0" borderId="49" xfId="0" applyFont="1" applyBorder="1" applyAlignment="1">
      <alignment horizontal="center" vertical="center"/>
    </xf>
    <xf numFmtId="0" fontId="125" fillId="0" borderId="0" xfId="0" applyFont="1" applyAlignment="1">
      <alignment horizontal="left" vertical="top"/>
    </xf>
    <xf numFmtId="165" fontId="130" fillId="0" borderId="0" xfId="2" applyNumberFormat="1" applyFont="1" applyFill="1" applyBorder="1" applyAlignment="1">
      <alignment horizontal="center" vertical="top"/>
    </xf>
    <xf numFmtId="0" fontId="35" fillId="0" borderId="0" xfId="2" applyFont="1" applyBorder="1" applyAlignment="1"/>
    <xf numFmtId="0" fontId="9" fillId="0" borderId="4" xfId="2" applyFont="1" applyFill="1" applyBorder="1" applyAlignment="1">
      <alignment horizontal="center"/>
    </xf>
    <xf numFmtId="0" fontId="130" fillId="0" borderId="0" xfId="2" applyFont="1" applyFill="1" applyBorder="1" applyAlignment="1">
      <alignment horizontal="center" vertical="top"/>
    </xf>
    <xf numFmtId="165" fontId="6" fillId="0" borderId="0" xfId="2" applyNumberFormat="1" applyFont="1" applyFill="1" applyBorder="1" applyAlignment="1">
      <alignment horizontal="center"/>
    </xf>
    <xf numFmtId="0" fontId="125" fillId="0" borderId="0" xfId="2" applyFont="1" applyAlignment="1">
      <alignment vertical="center"/>
    </xf>
    <xf numFmtId="0" fontId="35" fillId="0" borderId="7" xfId="2" applyFont="1" applyFill="1" applyBorder="1" applyAlignment="1">
      <alignment horizontal="center" vertical="center" wrapText="1"/>
    </xf>
    <xf numFmtId="0" fontId="31" fillId="0" borderId="0" xfId="2" applyFont="1"/>
    <xf numFmtId="0" fontId="122" fillId="0" borderId="0" xfId="2" applyFont="1"/>
    <xf numFmtId="0" fontId="35" fillId="0" borderId="0" xfId="2" applyFont="1" applyAlignment="1">
      <alignment wrapText="1"/>
    </xf>
    <xf numFmtId="0" fontId="35" fillId="0" borderId="0" xfId="2" applyFont="1" applyAlignment="1"/>
    <xf numFmtId="0" fontId="6" fillId="0" borderId="0" xfId="2" applyFont="1" applyFill="1" applyBorder="1" applyAlignment="1">
      <alignment horizontal="center"/>
    </xf>
    <xf numFmtId="0" fontId="125" fillId="0" borderId="0" xfId="2" applyFont="1"/>
    <xf numFmtId="0" fontId="9" fillId="0" borderId="0" xfId="2" applyFont="1" applyFill="1" applyBorder="1" applyAlignment="1">
      <alignment horizontal="center"/>
    </xf>
    <xf numFmtId="0" fontId="125" fillId="0" borderId="0" xfId="2" applyFont="1" applyAlignment="1">
      <alignment vertical="top"/>
    </xf>
    <xf numFmtId="0" fontId="35" fillId="0" borderId="0" xfId="2" applyFont="1" applyBorder="1" applyAlignment="1">
      <alignment vertical="center" wrapText="1"/>
    </xf>
    <xf numFmtId="0" fontId="35" fillId="0" borderId="0" xfId="2" applyFont="1" applyBorder="1" applyAlignment="1">
      <alignment vertical="center"/>
    </xf>
    <xf numFmtId="0" fontId="6" fillId="0" borderId="4" xfId="2" applyFont="1" applyFill="1" applyBorder="1" applyAlignment="1">
      <alignment horizontal="center"/>
    </xf>
    <xf numFmtId="0" fontId="31" fillId="0" borderId="0" xfId="2" applyFont="1" applyAlignment="1"/>
    <xf numFmtId="0" fontId="122" fillId="0" borderId="28" xfId="2" applyFont="1" applyBorder="1" applyAlignment="1"/>
    <xf numFmtId="165" fontId="9" fillId="0" borderId="0" xfId="2" applyNumberFormat="1" applyFont="1" applyFill="1" applyBorder="1" applyAlignment="1">
      <alignment horizontal="center"/>
    </xf>
    <xf numFmtId="0" fontId="35" fillId="0" borderId="0" xfId="2" applyFont="1" applyBorder="1" applyAlignment="1">
      <alignment wrapText="1"/>
    </xf>
    <xf numFmtId="0" fontId="120" fillId="0" borderId="0" xfId="2" applyFont="1" applyBorder="1" applyAlignment="1">
      <alignment vertical="top" wrapText="1"/>
    </xf>
    <xf numFmtId="0" fontId="120" fillId="0" borderId="0" xfId="2" applyFont="1" applyBorder="1" applyAlignment="1">
      <alignment vertical="top"/>
    </xf>
    <xf numFmtId="0" fontId="157" fillId="0" borderId="28" xfId="0" applyFont="1" applyBorder="1" applyAlignment="1">
      <alignment vertical="top"/>
    </xf>
    <xf numFmtId="0" fontId="35" fillId="0" borderId="0" xfId="2" applyFont="1" applyBorder="1" applyAlignment="1">
      <alignment horizontal="left" wrapText="1"/>
    </xf>
    <xf numFmtId="0" fontId="120" fillId="0" borderId="0" xfId="2" applyFont="1" applyAlignment="1">
      <alignment horizontal="justify" vertical="top" wrapText="1"/>
    </xf>
    <xf numFmtId="0" fontId="35" fillId="0" borderId="0" xfId="0" applyFont="1" applyBorder="1" applyAlignment="1">
      <alignment horizontal="left" vertical="center" wrapText="1"/>
    </xf>
    <xf numFmtId="0" fontId="120" fillId="0" borderId="0" xfId="0" applyFont="1" applyAlignment="1">
      <alignment horizontal="left" vertical="center" wrapText="1"/>
    </xf>
    <xf numFmtId="0" fontId="35" fillId="0" borderId="85" xfId="0" applyFont="1" applyBorder="1" applyAlignment="1">
      <alignment horizontal="center" vertical="center" wrapText="1"/>
    </xf>
    <xf numFmtId="0" fontId="35" fillId="0" borderId="86" xfId="0" applyFont="1" applyBorder="1" applyAlignment="1">
      <alignment horizontal="center" vertical="center" wrapText="1"/>
    </xf>
    <xf numFmtId="0" fontId="32" fillId="0" borderId="0" xfId="0" applyFont="1" applyAlignment="1">
      <alignment horizontal="left" vertical="top" wrapText="1"/>
    </xf>
    <xf numFmtId="0" fontId="32" fillId="0" borderId="0" xfId="0" applyFont="1" applyAlignment="1">
      <alignment horizontal="left" vertical="top"/>
    </xf>
    <xf numFmtId="0" fontId="35" fillId="0" borderId="26" xfId="0" applyFont="1" applyBorder="1" applyAlignment="1">
      <alignment horizontal="center" vertical="center"/>
    </xf>
    <xf numFmtId="164" fontId="9" fillId="0" borderId="7" xfId="0" applyNumberFormat="1" applyFont="1" applyBorder="1" applyAlignment="1">
      <alignment horizontal="right" vertical="center"/>
    </xf>
    <xf numFmtId="0" fontId="35" fillId="0" borderId="0" xfId="0" applyFont="1" applyAlignment="1">
      <alignment horizontal="justify" vertical="center" wrapText="1"/>
    </xf>
    <xf numFmtId="0" fontId="39" fillId="0" borderId="0" xfId="0" applyFont="1" applyAlignment="1">
      <alignment wrapText="1"/>
    </xf>
    <xf numFmtId="0" fontId="122" fillId="0" borderId="0" xfId="0" applyFont="1" applyAlignment="1">
      <alignment horizontal="left" vertical="top" wrapText="1"/>
    </xf>
    <xf numFmtId="0" fontId="30" fillId="0" borderId="0" xfId="0" applyFont="1"/>
    <xf numFmtId="0" fontId="9" fillId="0" borderId="4"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158" fillId="0" borderId="0" xfId="0" applyFont="1" applyAlignment="1">
      <alignment horizontal="left" vertical="center"/>
    </xf>
    <xf numFmtId="0" fontId="35" fillId="0" borderId="0" xfId="2" applyFont="1"/>
    <xf numFmtId="0" fontId="120" fillId="0" borderId="0" xfId="2" applyFont="1" applyAlignment="1">
      <alignment vertical="top"/>
    </xf>
    <xf numFmtId="0" fontId="122" fillId="0" borderId="28" xfId="2" applyFont="1" applyBorder="1" applyAlignment="1">
      <alignment horizontal="left"/>
    </xf>
    <xf numFmtId="0" fontId="21" fillId="0" borderId="0" xfId="0" applyFont="1"/>
    <xf numFmtId="0" fontId="131" fillId="0" borderId="0" xfId="0" applyFont="1" applyAlignment="1">
      <alignment vertical="top"/>
    </xf>
    <xf numFmtId="0" fontId="35" fillId="0" borderId="5" xfId="0" applyFont="1" applyBorder="1"/>
    <xf numFmtId="0" fontId="35" fillId="0" borderId="0" xfId="0" applyFont="1"/>
    <xf numFmtId="0" fontId="35" fillId="0" borderId="8" xfId="0" applyFont="1" applyBorder="1"/>
    <xf numFmtId="0" fontId="35" fillId="0" borderId="28" xfId="0" applyFont="1" applyBorder="1"/>
    <xf numFmtId="0" fontId="35" fillId="0" borderId="29" xfId="0" applyFont="1" applyBorder="1"/>
    <xf numFmtId="0" fontId="21" fillId="0" borderId="0" xfId="0" applyFont="1" applyBorder="1"/>
    <xf numFmtId="0" fontId="51" fillId="0" borderId="0" xfId="2" applyFont="1" applyAlignment="1">
      <alignment horizontal="left" vertical="center"/>
    </xf>
    <xf numFmtId="0" fontId="127" fillId="0" borderId="0" xfId="2" applyFont="1" applyAlignment="1">
      <alignment horizontal="left" vertical="center"/>
    </xf>
    <xf numFmtId="0" fontId="122" fillId="0" borderId="0" xfId="2" applyFont="1" applyAlignment="1">
      <alignment horizontal="left"/>
    </xf>
    <xf numFmtId="0" fontId="35" fillId="0" borderId="0" xfId="2" applyFont="1" applyFill="1" applyBorder="1"/>
    <xf numFmtId="0" fontId="35" fillId="0" borderId="40" xfId="0" applyFont="1" applyBorder="1" applyAlignment="1">
      <alignment horizontal="center" vertical="center" wrapText="1"/>
    </xf>
    <xf numFmtId="0" fontId="35" fillId="0" borderId="8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5" fillId="0" borderId="0" xfId="0" applyFont="1" applyAlignment="1">
      <alignment horizontal="left" vertical="center" wrapText="1"/>
    </xf>
    <xf numFmtId="0" fontId="19" fillId="0" borderId="84" xfId="0" applyFont="1" applyBorder="1" applyAlignment="1">
      <alignment horizontal="center" vertical="center" wrapText="1"/>
    </xf>
    <xf numFmtId="0" fontId="19" fillId="0" borderId="75" xfId="0" applyFont="1" applyBorder="1" applyAlignment="1">
      <alignment horizontal="center" vertical="center" wrapText="1"/>
    </xf>
    <xf numFmtId="0" fontId="10" fillId="0" borderId="0" xfId="0" applyNumberFormat="1" applyFont="1" applyAlignment="1">
      <alignment horizontal="left" vertical="center"/>
    </xf>
    <xf numFmtId="0" fontId="127" fillId="0" borderId="0" xfId="0" applyNumberFormat="1" applyFont="1" applyAlignment="1">
      <alignment horizontal="left" vertical="center"/>
    </xf>
    <xf numFmtId="0" fontId="6" fillId="0" borderId="11" xfId="0" applyFont="1" applyBorder="1" applyAlignment="1">
      <alignment horizontal="center" vertical="center" wrapText="1"/>
    </xf>
    <xf numFmtId="0" fontId="31" fillId="0" borderId="0" xfId="2" applyFont="1" applyAlignment="1">
      <alignment horizontal="left"/>
    </xf>
    <xf numFmtId="0" fontId="122" fillId="0" borderId="28" xfId="2" applyFont="1" applyBorder="1" applyAlignment="1">
      <alignment horizontal="left" vertical="top"/>
    </xf>
    <xf numFmtId="0" fontId="2" fillId="0" borderId="0" xfId="0" applyFont="1" applyAlignment="1">
      <alignment horizontal="center" vertical="center" wrapText="1"/>
    </xf>
    <xf numFmtId="0" fontId="2" fillId="0" borderId="0" xfId="0" applyFont="1" applyAlignment="1">
      <alignment horizontal="center" vertical="center"/>
    </xf>
    <xf numFmtId="0" fontId="21" fillId="0" borderId="0" xfId="2" applyFont="1"/>
    <xf numFmtId="0" fontId="19" fillId="0" borderId="0" xfId="2" applyFont="1"/>
    <xf numFmtId="0" fontId="120" fillId="0" borderId="0" xfId="2" applyFont="1"/>
    <xf numFmtId="0" fontId="120" fillId="0" borderId="0" xfId="0" applyFont="1" applyAlignment="1">
      <alignment horizontal="left"/>
    </xf>
    <xf numFmtId="0" fontId="35" fillId="0" borderId="0" xfId="0" applyFont="1" applyBorder="1" applyAlignment="1">
      <alignment vertical="center" wrapText="1"/>
    </xf>
    <xf numFmtId="0" fontId="35" fillId="0" borderId="7" xfId="2" applyFont="1" applyFill="1" applyBorder="1" applyAlignment="1"/>
    <xf numFmtId="0" fontId="35" fillId="0" borderId="27" xfId="2" applyFont="1" applyFill="1" applyBorder="1" applyAlignment="1"/>
    <xf numFmtId="0" fontId="35" fillId="0" borderId="0" xfId="0" applyFont="1" applyAlignment="1">
      <alignment horizontal="left"/>
    </xf>
    <xf numFmtId="0" fontId="35" fillId="0" borderId="0" xfId="0" applyFont="1" applyFill="1" applyAlignment="1">
      <alignment vertical="center"/>
    </xf>
    <xf numFmtId="0" fontId="120" fillId="0" borderId="0" xfId="0" applyFont="1" applyFill="1" applyAlignment="1">
      <alignment horizontal="left"/>
    </xf>
    <xf numFmtId="0" fontId="120" fillId="0" borderId="0" xfId="0" applyFont="1" applyFill="1" applyAlignment="1">
      <alignment horizontal="left" vertical="center"/>
    </xf>
    <xf numFmtId="0" fontId="35" fillId="0" borderId="0" xfId="0" applyFont="1" applyFill="1" applyAlignment="1">
      <alignment horizontal="left"/>
    </xf>
    <xf numFmtId="0" fontId="125" fillId="0" borderId="28" xfId="2" applyFont="1" applyBorder="1" applyAlignment="1">
      <alignment vertical="top"/>
    </xf>
    <xf numFmtId="0" fontId="51" fillId="0" borderId="0" xfId="2" applyFont="1" applyAlignment="1">
      <alignment vertical="center"/>
    </xf>
    <xf numFmtId="0" fontId="127" fillId="0" borderId="0" xfId="2" applyFont="1" applyAlignment="1">
      <alignment vertical="center"/>
    </xf>
    <xf numFmtId="0" fontId="19" fillId="0" borderId="0" xfId="2" applyNumberFormat="1" applyFont="1" applyBorder="1" applyAlignment="1">
      <alignment horizontal="justify" wrapText="1"/>
    </xf>
    <xf numFmtId="0" fontId="17" fillId="0" borderId="0" xfId="2" applyFont="1"/>
    <xf numFmtId="0" fontId="15" fillId="0" borderId="0" xfId="2" applyFont="1"/>
    <xf numFmtId="0" fontId="19" fillId="0" borderId="5" xfId="2" applyFont="1" applyFill="1" applyBorder="1" applyAlignment="1">
      <alignment horizontal="center" vertical="center" wrapText="1"/>
    </xf>
    <xf numFmtId="0" fontId="19" fillId="0" borderId="8" xfId="2" applyFont="1" applyFill="1" applyBorder="1" applyAlignment="1">
      <alignment horizontal="center" vertical="center" wrapText="1"/>
    </xf>
    <xf numFmtId="0" fontId="19" fillId="0" borderId="29" xfId="2" applyFont="1" applyFill="1" applyBorder="1" applyAlignment="1">
      <alignment horizontal="center" vertical="center" wrapText="1"/>
    </xf>
    <xf numFmtId="0" fontId="19" fillId="0" borderId="2" xfId="2" applyFont="1" applyFill="1" applyBorder="1" applyAlignment="1">
      <alignment horizontal="center" vertical="center" wrapText="1"/>
    </xf>
    <xf numFmtId="0" fontId="19" fillId="0" borderId="6" xfId="2" applyFont="1" applyFill="1" applyBorder="1" applyAlignment="1">
      <alignment horizontal="center" vertical="center" wrapText="1"/>
    </xf>
    <xf numFmtId="0" fontId="19" fillId="0" borderId="18" xfId="2" applyFont="1" applyFill="1" applyBorder="1" applyAlignment="1">
      <alignment horizontal="center" vertical="center" wrapText="1"/>
    </xf>
    <xf numFmtId="0" fontId="19" fillId="0" borderId="3" xfId="2" applyFont="1" applyFill="1" applyBorder="1" applyAlignment="1">
      <alignment horizontal="center" vertical="center" wrapText="1"/>
    </xf>
    <xf numFmtId="0" fontId="19" fillId="0" borderId="27" xfId="2" applyFont="1" applyFill="1" applyBorder="1" applyAlignment="1">
      <alignment horizontal="center" vertical="center" wrapText="1"/>
    </xf>
    <xf numFmtId="0" fontId="35" fillId="0" borderId="0" xfId="2" applyNumberFormat="1" applyFont="1" applyBorder="1" applyAlignment="1">
      <alignment wrapText="1"/>
    </xf>
    <xf numFmtId="0" fontId="131" fillId="0" borderId="0" xfId="2" applyFont="1" applyAlignment="1">
      <alignment vertical="top" wrapText="1"/>
    </xf>
    <xf numFmtId="0" fontId="21" fillId="0" borderId="3" xfId="2" applyFont="1" applyFill="1" applyBorder="1" applyAlignment="1">
      <alignment horizontal="center" vertical="center" wrapText="1"/>
    </xf>
    <xf numFmtId="0" fontId="17" fillId="0" borderId="0" xfId="2" applyFont="1" applyAlignment="1">
      <alignment horizontal="left"/>
    </xf>
    <xf numFmtId="0" fontId="15" fillId="0" borderId="0" xfId="2" applyFont="1" applyAlignment="1">
      <alignment horizontal="left"/>
    </xf>
    <xf numFmtId="0" fontId="14" fillId="0" borderId="0" xfId="1" applyFont="1" applyAlignment="1" applyProtection="1"/>
    <xf numFmtId="164" fontId="120" fillId="0" borderId="0" xfId="0" applyNumberFormat="1" applyFont="1" applyBorder="1" applyAlignment="1">
      <alignment horizontal="justify" vertical="top" wrapText="1"/>
    </xf>
    <xf numFmtId="0" fontId="17" fillId="0" borderId="0" xfId="2" applyFont="1" applyAlignment="1">
      <alignment horizontal="left" vertical="center"/>
    </xf>
    <xf numFmtId="0" fontId="19" fillId="0" borderId="10" xfId="2" applyFont="1" applyFill="1" applyBorder="1" applyAlignment="1">
      <alignment horizontal="center" vertical="center" wrapText="1"/>
    </xf>
    <xf numFmtId="0" fontId="19" fillId="0" borderId="11" xfId="2" applyFont="1" applyFill="1" applyBorder="1" applyAlignment="1">
      <alignment horizontal="center" vertical="center" wrapText="1"/>
    </xf>
    <xf numFmtId="164" fontId="21" fillId="0" borderId="0" xfId="0" applyNumberFormat="1" applyFont="1" applyBorder="1" applyAlignment="1">
      <alignment horizontal="justify" vertical="top" wrapText="1"/>
    </xf>
    <xf numFmtId="0" fontId="10" fillId="0" borderId="0" xfId="2" applyFont="1"/>
    <xf numFmtId="0" fontId="12" fillId="0" borderId="0" xfId="1" applyFont="1" applyAlignment="1" applyProtection="1">
      <alignment horizontal="right" vertical="center" indent="1"/>
    </xf>
    <xf numFmtId="0" fontId="127" fillId="0" borderId="0" xfId="2" applyFont="1"/>
    <xf numFmtId="0" fontId="21" fillId="0" borderId="0" xfId="0" applyNumberFormat="1" applyFont="1" applyAlignment="1">
      <alignment horizontal="justify" vertical="top" wrapText="1"/>
    </xf>
    <xf numFmtId="0" fontId="19" fillId="0" borderId="0" xfId="0" applyNumberFormat="1" applyFont="1" applyAlignment="1">
      <alignment horizontal="justify" vertical="top" wrapText="1"/>
    </xf>
    <xf numFmtId="0" fontId="17" fillId="0" borderId="0" xfId="2" applyFont="1" applyAlignment="1"/>
    <xf numFmtId="0" fontId="15" fillId="0" borderId="0" xfId="2" applyFont="1" applyAlignment="1"/>
    <xf numFmtId="0" fontId="125" fillId="0" borderId="28" xfId="2" applyFont="1" applyBorder="1" applyAlignment="1"/>
    <xf numFmtId="0" fontId="9" fillId="0" borderId="0" xfId="2" applyFont="1" applyFill="1" applyBorder="1" applyAlignment="1">
      <alignment horizontal="center" vertical="center" wrapText="1"/>
    </xf>
    <xf numFmtId="0" fontId="35" fillId="0" borderId="98"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35" fillId="0" borderId="0" xfId="2" applyFont="1" applyFill="1" applyBorder="1" applyAlignment="1">
      <alignment horizontal="left" wrapText="1"/>
    </xf>
    <xf numFmtId="0" fontId="120" fillId="0" borderId="0" xfId="2" applyFont="1" applyFill="1" applyBorder="1" applyAlignment="1">
      <alignment horizontal="left" vertical="top" wrapText="1"/>
    </xf>
    <xf numFmtId="0" fontId="10" fillId="0" borderId="0" xfId="2" applyFont="1" applyAlignment="1">
      <alignment vertical="center"/>
    </xf>
    <xf numFmtId="0" fontId="12" fillId="0" borderId="0" xfId="1" applyFont="1" applyBorder="1" applyAlignment="1" applyProtection="1">
      <alignment horizontal="right" vertical="center"/>
    </xf>
    <xf numFmtId="0" fontId="81" fillId="0" borderId="5" xfId="2" applyFont="1" applyFill="1" applyBorder="1" applyAlignment="1">
      <alignment horizontal="center" vertical="center" wrapText="1"/>
    </xf>
    <xf numFmtId="0" fontId="81" fillId="0" borderId="0" xfId="2" applyFont="1" applyFill="1" applyBorder="1" applyAlignment="1">
      <alignment horizontal="center" vertical="center" wrapText="1"/>
    </xf>
    <xf numFmtId="0" fontId="81" fillId="0" borderId="8" xfId="2" applyFont="1" applyFill="1" applyBorder="1" applyAlignment="1">
      <alignment horizontal="center" vertical="center" wrapText="1"/>
    </xf>
    <xf numFmtId="0" fontId="6" fillId="0" borderId="0" xfId="2" applyFont="1" applyFill="1" applyBorder="1" applyAlignment="1">
      <alignment horizontal="center" vertical="center" wrapText="1"/>
    </xf>
    <xf numFmtId="164" fontId="6" fillId="0" borderId="0" xfId="2" applyNumberFormat="1" applyFont="1" applyFill="1" applyBorder="1" applyAlignment="1">
      <alignment horizontal="center" vertical="center" wrapText="1"/>
    </xf>
    <xf numFmtId="0" fontId="31" fillId="0" borderId="0" xfId="2" applyFont="1" applyAlignment="1">
      <alignment vertical="center"/>
    </xf>
    <xf numFmtId="0" fontId="125" fillId="0" borderId="28" xfId="2" applyFont="1" applyBorder="1" applyAlignment="1">
      <alignment vertical="center"/>
    </xf>
    <xf numFmtId="0" fontId="120" fillId="0" borderId="0" xfId="0" applyFont="1" applyFill="1" applyBorder="1" applyAlignment="1">
      <alignment horizontal="left" vertical="top"/>
    </xf>
    <xf numFmtId="0" fontId="35" fillId="0" borderId="4" xfId="0" applyFont="1" applyFill="1" applyBorder="1" applyAlignment="1">
      <alignment horizontal="center" vertical="center" wrapText="1"/>
    </xf>
    <xf numFmtId="0" fontId="35" fillId="0" borderId="5"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28" xfId="0" applyFont="1" applyFill="1" applyBorder="1" applyAlignment="1">
      <alignment horizontal="center" vertical="center"/>
    </xf>
    <xf numFmtId="0" fontId="35" fillId="0" borderId="29" xfId="0" applyFont="1" applyFill="1" applyBorder="1" applyAlignment="1">
      <alignment horizontal="center" vertical="center"/>
    </xf>
    <xf numFmtId="0" fontId="35" fillId="0" borderId="53" xfId="0" applyFont="1" applyFill="1" applyBorder="1" applyAlignment="1">
      <alignment horizontal="center" vertical="center"/>
    </xf>
    <xf numFmtId="0" fontId="35" fillId="0" borderId="54" xfId="0" applyFont="1" applyFill="1" applyBorder="1"/>
    <xf numFmtId="0" fontId="35" fillId="0" borderId="3" xfId="0" applyFont="1" applyFill="1" applyBorder="1" applyAlignment="1">
      <alignment horizontal="center" vertical="center" wrapText="1"/>
    </xf>
    <xf numFmtId="0" fontId="35" fillId="0" borderId="27" xfId="0" applyFont="1" applyFill="1" applyBorder="1"/>
    <xf numFmtId="0" fontId="35" fillId="0" borderId="54" xfId="0" applyFont="1" applyFill="1" applyBorder="1" applyAlignment="1">
      <alignment horizontal="center" vertical="center"/>
    </xf>
    <xf numFmtId="0" fontId="35" fillId="0" borderId="55" xfId="0" applyFont="1" applyFill="1" applyBorder="1" applyAlignment="1">
      <alignment horizontal="center" vertical="center"/>
    </xf>
    <xf numFmtId="0" fontId="35" fillId="0" borderId="0" xfId="0" applyFont="1" applyFill="1" applyBorder="1" applyAlignment="1">
      <alignment horizontal="left"/>
    </xf>
    <xf numFmtId="0" fontId="86" fillId="0" borderId="0" xfId="0" applyFont="1"/>
    <xf numFmtId="0" fontId="160" fillId="0" borderId="0" xfId="0" applyFont="1"/>
    <xf numFmtId="0" fontId="17" fillId="0" borderId="0" xfId="0" applyFont="1" applyAlignment="1">
      <alignment horizontal="left"/>
    </xf>
    <xf numFmtId="0" fontId="15" fillId="0" borderId="0" xfId="0" applyFont="1" applyAlignment="1">
      <alignment horizontal="left"/>
    </xf>
    <xf numFmtId="0" fontId="21" fillId="0" borderId="0" xfId="0" applyFont="1" applyBorder="1" applyAlignment="1">
      <alignment horizontal="left" wrapText="1"/>
    </xf>
    <xf numFmtId="0" fontId="19" fillId="0" borderId="0" xfId="0" applyFont="1" applyBorder="1" applyAlignment="1">
      <alignment horizontal="left" wrapText="1"/>
    </xf>
    <xf numFmtId="0" fontId="19" fillId="0" borderId="0" xfId="0" applyFont="1" applyAlignment="1">
      <alignment horizontal="left" vertical="top"/>
    </xf>
    <xf numFmtId="0" fontId="120" fillId="0" borderId="0" xfId="0" applyFont="1" applyBorder="1" applyAlignment="1">
      <alignment horizontal="left" vertical="center" wrapText="1"/>
    </xf>
    <xf numFmtId="0" fontId="17" fillId="0" borderId="0" xfId="0" applyFont="1" applyAlignment="1">
      <alignment horizontal="left" wrapText="1"/>
    </xf>
    <xf numFmtId="0" fontId="122" fillId="0" borderId="28" xfId="0" applyFont="1" applyBorder="1" applyAlignment="1">
      <alignment horizontal="left" vertical="top" wrapText="1"/>
    </xf>
    <xf numFmtId="0" fontId="19" fillId="0" borderId="18" xfId="0" applyFont="1" applyBorder="1" applyAlignment="1">
      <alignment horizontal="center" vertical="center"/>
    </xf>
    <xf numFmtId="0" fontId="21" fillId="0" borderId="0" xfId="0" applyFont="1" applyBorder="1" applyAlignment="1">
      <alignment horizontal="left" vertical="center" wrapText="1"/>
    </xf>
    <xf numFmtId="0" fontId="19" fillId="0" borderId="0" xfId="0" applyFont="1" applyBorder="1" applyAlignment="1">
      <alignment horizontal="left" vertical="center"/>
    </xf>
    <xf numFmtId="0" fontId="35" fillId="0" borderId="46" xfId="0" applyFont="1" applyBorder="1" applyAlignment="1">
      <alignment horizontal="center" vertical="center" wrapText="1"/>
    </xf>
    <xf numFmtId="0" fontId="35" fillId="0" borderId="23" xfId="0" applyFont="1" applyBorder="1" applyAlignment="1">
      <alignment horizontal="center" vertical="center" wrapText="1"/>
    </xf>
    <xf numFmtId="0" fontId="19" fillId="0" borderId="89"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87" xfId="0" applyFont="1" applyBorder="1" applyAlignment="1">
      <alignment horizontal="center" vertical="center" wrapText="1"/>
    </xf>
    <xf numFmtId="0" fontId="30" fillId="0" borderId="0" xfId="0" applyFont="1" applyAlignment="1">
      <alignment vertical="center"/>
    </xf>
    <xf numFmtId="0" fontId="14" fillId="0" borderId="0" xfId="1" applyFont="1" applyBorder="1" applyAlignment="1" applyProtection="1">
      <alignment horizontal="right" vertical="top"/>
    </xf>
    <xf numFmtId="0" fontId="4" fillId="0" borderId="28" xfId="1" applyFont="1" applyBorder="1" applyAlignment="1" applyProtection="1">
      <alignment horizontal="right"/>
    </xf>
    <xf numFmtId="0" fontId="67" fillId="0" borderId="4" xfId="0" applyFont="1" applyBorder="1"/>
    <xf numFmtId="0" fontId="67" fillId="0" borderId="5" xfId="0" applyFont="1" applyBorder="1"/>
    <xf numFmtId="0" fontId="67" fillId="0" borderId="27" xfId="0" applyFont="1" applyBorder="1"/>
    <xf numFmtId="0" fontId="67" fillId="0" borderId="28" xfId="0" applyFont="1" applyBorder="1"/>
    <xf numFmtId="0" fontId="67" fillId="0" borderId="29" xfId="0" applyFont="1" applyBorder="1"/>
    <xf numFmtId="0" fontId="19" fillId="0" borderId="43" xfId="0" applyFont="1" applyBorder="1" applyAlignment="1">
      <alignment horizontal="center" vertical="center" wrapText="1"/>
    </xf>
    <xf numFmtId="0" fontId="17" fillId="0" borderId="0" xfId="0" applyFont="1" applyAlignment="1">
      <alignment vertical="center"/>
    </xf>
    <xf numFmtId="0" fontId="15" fillId="0" borderId="0" xfId="0" applyFont="1" applyAlignment="1">
      <alignment vertical="center"/>
    </xf>
    <xf numFmtId="0" fontId="14" fillId="0" borderId="91" xfId="1" applyFont="1" applyBorder="1" applyAlignment="1" applyProtection="1">
      <alignment horizontal="right" vertical="top"/>
    </xf>
    <xf numFmtId="0" fontId="19" fillId="0" borderId="23" xfId="0" applyFont="1" applyBorder="1" applyAlignment="1">
      <alignment horizontal="center" vertical="center" wrapText="1"/>
    </xf>
    <xf numFmtId="0" fontId="19" fillId="0" borderId="13" xfId="0" applyFont="1" applyBorder="1" applyAlignment="1">
      <alignment horizontal="center" vertical="center"/>
    </xf>
    <xf numFmtId="0" fontId="19" fillId="0" borderId="16" xfId="0" applyFont="1" applyBorder="1" applyAlignment="1">
      <alignment horizontal="center" vertical="center"/>
    </xf>
    <xf numFmtId="0" fontId="19" fillId="0" borderId="20" xfId="0" applyFont="1" applyBorder="1" applyAlignment="1">
      <alignment horizontal="center" vertical="center"/>
    </xf>
    <xf numFmtId="0" fontId="19" fillId="0" borderId="14" xfId="0" applyFont="1" applyBorder="1" applyAlignment="1">
      <alignment horizontal="center" vertical="center"/>
    </xf>
    <xf numFmtId="0" fontId="19" fillId="0" borderId="1" xfId="0" applyFont="1" applyBorder="1" applyAlignment="1">
      <alignment horizontal="center" vertical="center"/>
    </xf>
    <xf numFmtId="0" fontId="35" fillId="0" borderId="92" xfId="0" applyFont="1" applyBorder="1" applyAlignment="1">
      <alignment horizontal="center" vertical="center"/>
    </xf>
    <xf numFmtId="0" fontId="35" fillId="0" borderId="14" xfId="0" applyFont="1" applyBorder="1" applyAlignment="1">
      <alignment horizontal="center" vertical="center"/>
    </xf>
    <xf numFmtId="0" fontId="35" fillId="0" borderId="1" xfId="0" applyFont="1" applyBorder="1" applyAlignment="1">
      <alignment horizontal="center" vertical="center"/>
    </xf>
    <xf numFmtId="0" fontId="19" fillId="0" borderId="4" xfId="0" applyFont="1" applyBorder="1" applyAlignment="1">
      <alignment horizontal="center" vertical="center"/>
    </xf>
    <xf numFmtId="0" fontId="19" fillId="0" borderId="88"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Border="1" applyAlignment="1">
      <alignment horizontal="center" vertical="center"/>
    </xf>
    <xf numFmtId="0" fontId="19" fillId="0" borderId="23" xfId="0" applyFont="1" applyBorder="1" applyAlignment="1">
      <alignment horizontal="center" vertical="center"/>
    </xf>
    <xf numFmtId="0" fontId="19" fillId="0" borderId="53" xfId="0" applyFont="1" applyBorder="1" applyAlignment="1">
      <alignment horizontal="center" vertical="center"/>
    </xf>
    <xf numFmtId="0" fontId="19" fillId="0" borderId="54" xfId="0" applyFont="1" applyBorder="1" applyAlignment="1">
      <alignment horizontal="center" vertical="center"/>
    </xf>
    <xf numFmtId="0" fontId="19" fillId="0" borderId="93" xfId="0" applyFont="1" applyBorder="1" applyAlignment="1">
      <alignment horizontal="center" vertical="center"/>
    </xf>
    <xf numFmtId="0" fontId="19" fillId="0" borderId="94" xfId="0" applyFont="1" applyBorder="1" applyAlignment="1">
      <alignment horizontal="center" vertical="center"/>
    </xf>
    <xf numFmtId="0" fontId="19" fillId="0" borderId="26" xfId="0" applyFont="1" applyBorder="1" applyAlignment="1">
      <alignment horizontal="center" vertical="center"/>
    </xf>
    <xf numFmtId="0" fontId="120" fillId="0" borderId="0" xfId="0" applyFont="1"/>
    <xf numFmtId="0" fontId="21" fillId="0" borderId="0" xfId="0" applyFont="1" applyBorder="1" applyAlignment="1">
      <alignment horizontal="left" vertical="center"/>
    </xf>
    <xf numFmtId="0" fontId="19" fillId="0" borderId="56" xfId="0" applyFont="1" applyBorder="1" applyAlignment="1">
      <alignment horizontal="center" vertical="center" wrapText="1"/>
    </xf>
    <xf numFmtId="0" fontId="19" fillId="0" borderId="89" xfId="0" applyFont="1" applyBorder="1" applyAlignment="1">
      <alignment horizontal="center" vertical="center"/>
    </xf>
    <xf numFmtId="0" fontId="19" fillId="0" borderId="95" xfId="0" applyFont="1" applyBorder="1" applyAlignment="1">
      <alignment horizontal="center" vertical="center"/>
    </xf>
    <xf numFmtId="0" fontId="19" fillId="0" borderId="64" xfId="0" applyFont="1" applyBorder="1" applyAlignment="1">
      <alignment horizontal="center" vertical="center"/>
    </xf>
    <xf numFmtId="0" fontId="19" fillId="0" borderId="68" xfId="0" applyFont="1" applyBorder="1" applyAlignment="1">
      <alignment horizontal="center" vertical="center"/>
    </xf>
    <xf numFmtId="0" fontId="30" fillId="0" borderId="0" xfId="0" applyFont="1" applyAlignment="1">
      <alignment horizontal="left" vertical="top"/>
    </xf>
    <xf numFmtId="0" fontId="45" fillId="0" borderId="0" xfId="0" applyFont="1" applyAlignment="1">
      <alignment horizontal="left"/>
    </xf>
    <xf numFmtId="0" fontId="122" fillId="0" borderId="10" xfId="0" applyFont="1" applyBorder="1" applyAlignment="1">
      <alignment horizontal="left" vertical="top"/>
    </xf>
    <xf numFmtId="2" fontId="21" fillId="0" borderId="0" xfId="0" applyNumberFormat="1" applyFont="1" applyBorder="1" applyAlignment="1">
      <alignment horizontal="left" wrapText="1"/>
    </xf>
    <xf numFmtId="2" fontId="6" fillId="0" borderId="0" xfId="0" applyNumberFormat="1" applyFont="1" applyBorder="1" applyAlignment="1">
      <alignment horizontal="left" wrapText="1"/>
    </xf>
    <xf numFmtId="0" fontId="19" fillId="0" borderId="0" xfId="0" applyFont="1" applyAlignment="1">
      <alignment horizontal="left" vertical="top" wrapText="1"/>
    </xf>
    <xf numFmtId="0" fontId="120" fillId="0" borderId="0" xfId="0" applyFont="1" applyAlignment="1">
      <alignment vertical="top" wrapText="1"/>
    </xf>
    <xf numFmtId="0" fontId="21" fillId="0" borderId="0" xfId="0" applyFont="1" applyAlignment="1">
      <alignment horizontal="left" wrapText="1"/>
    </xf>
    <xf numFmtId="0" fontId="120" fillId="0" borderId="0" xfId="0" applyFont="1" applyAlignment="1">
      <alignment horizontal="left" wrapText="1"/>
    </xf>
    <xf numFmtId="0" fontId="104" fillId="0" borderId="0" xfId="0" applyFont="1" applyAlignment="1">
      <alignment horizontal="left" vertical="center" wrapText="1"/>
    </xf>
    <xf numFmtId="0" fontId="166" fillId="0" borderId="0" xfId="0" applyFont="1" applyAlignment="1">
      <alignment vertical="center" wrapText="1"/>
    </xf>
    <xf numFmtId="0" fontId="166" fillId="0" borderId="0" xfId="0" applyFont="1" applyAlignment="1">
      <alignment horizontal="left" vertical="center" wrapText="1"/>
    </xf>
    <xf numFmtId="2" fontId="19" fillId="0" borderId="0" xfId="0" applyNumberFormat="1" applyFont="1" applyBorder="1" applyAlignment="1">
      <alignment horizontal="left" wrapText="1"/>
    </xf>
    <xf numFmtId="0" fontId="30" fillId="0" borderId="0" xfId="0" applyFont="1" applyAlignment="1">
      <alignment horizontal="left"/>
    </xf>
    <xf numFmtId="0" fontId="122" fillId="0" borderId="0" xfId="0" applyFont="1" applyAlignment="1"/>
    <xf numFmtId="0" fontId="26" fillId="0" borderId="2" xfId="0" applyFont="1" applyBorder="1" applyAlignment="1">
      <alignment horizontal="center" vertical="center"/>
    </xf>
    <xf numFmtId="0" fontId="26" fillId="0" borderId="6" xfId="0" applyFont="1" applyBorder="1" applyAlignment="1">
      <alignment horizontal="center" vertical="center"/>
    </xf>
    <xf numFmtId="0" fontId="26" fillId="0" borderId="18" xfId="0" applyFont="1" applyBorder="1" applyAlignment="1">
      <alignment horizontal="center" vertical="center"/>
    </xf>
    <xf numFmtId="0" fontId="67" fillId="0" borderId="7" xfId="0" applyFont="1" applyBorder="1" applyAlignment="1">
      <alignment horizontal="center" vertical="center"/>
    </xf>
    <xf numFmtId="0" fontId="67" fillId="0" borderId="27" xfId="0" applyFont="1" applyBorder="1" applyAlignment="1">
      <alignment horizontal="center" vertical="center"/>
    </xf>
    <xf numFmtId="0" fontId="26" fillId="0" borderId="2"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8" xfId="0" applyFont="1" applyBorder="1" applyAlignment="1">
      <alignment horizontal="center" vertical="center" wrapText="1"/>
    </xf>
    <xf numFmtId="0" fontId="67" fillId="0" borderId="3"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2" xfId="0" applyFont="1" applyBorder="1" applyAlignment="1">
      <alignment horizontal="center" vertical="center" wrapText="1"/>
    </xf>
    <xf numFmtId="0" fontId="67" fillId="0" borderId="6" xfId="0" applyFont="1" applyBorder="1" applyAlignment="1">
      <alignment horizontal="center" vertical="center" wrapText="1"/>
    </xf>
    <xf numFmtId="0" fontId="122" fillId="0" borderId="28" xfId="0" applyFont="1" applyBorder="1" applyAlignment="1">
      <alignment horizontal="left"/>
    </xf>
    <xf numFmtId="0" fontId="14" fillId="0" borderId="0" xfId="1" applyFont="1" applyBorder="1" applyAlignment="1" applyProtection="1">
      <alignment horizontal="right"/>
    </xf>
    <xf numFmtId="0" fontId="12" fillId="0" borderId="0" xfId="1" applyFont="1" applyBorder="1" applyAlignment="1" applyProtection="1">
      <alignment horizontal="right"/>
    </xf>
    <xf numFmtId="0" fontId="19" fillId="0" borderId="46" xfId="0" applyFont="1" applyBorder="1" applyAlignment="1">
      <alignment horizontal="center" vertical="center" wrapText="1"/>
    </xf>
    <xf numFmtId="0" fontId="19" fillId="0" borderId="24" xfId="0" applyFont="1" applyBorder="1" applyAlignment="1">
      <alignment horizontal="center" vertical="center" wrapText="1"/>
    </xf>
    <xf numFmtId="0" fontId="26" fillId="0" borderId="1" xfId="0" applyFont="1" applyBorder="1" applyAlignment="1">
      <alignment horizontal="center" vertical="center"/>
    </xf>
    <xf numFmtId="0" fontId="26" fillId="0" borderId="56" xfId="0" applyFont="1" applyBorder="1" applyAlignment="1">
      <alignment horizontal="center" vertical="center"/>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26" fillId="0" borderId="89" xfId="0" applyFont="1" applyBorder="1" applyAlignment="1">
      <alignment horizontal="center" vertical="center"/>
    </xf>
    <xf numFmtId="0" fontId="26" fillId="0" borderId="14" xfId="0" applyFont="1" applyBorder="1" applyAlignment="1">
      <alignment horizontal="center" vertical="center"/>
    </xf>
    <xf numFmtId="0" fontId="26" fillId="0" borderId="44" xfId="0" applyFont="1" applyBorder="1" applyAlignment="1">
      <alignment horizontal="center" vertical="center"/>
    </xf>
    <xf numFmtId="0" fontId="21" fillId="0" borderId="0" xfId="0" applyFont="1" applyAlignment="1">
      <alignment horizontal="justify" vertical="center" wrapText="1"/>
    </xf>
    <xf numFmtId="0" fontId="19" fillId="0" borderId="0" xfId="0" applyFont="1" applyAlignment="1">
      <alignment horizontal="justify" vertical="center" wrapText="1"/>
    </xf>
    <xf numFmtId="164" fontId="26" fillId="0" borderId="13" xfId="0" applyNumberFormat="1" applyFont="1" applyBorder="1" applyAlignment="1">
      <alignment horizontal="center" vertical="center"/>
    </xf>
    <xf numFmtId="164" fontId="26" fillId="0" borderId="89" xfId="0" applyNumberFormat="1" applyFont="1" applyBorder="1" applyAlignment="1">
      <alignment horizontal="center" vertical="center"/>
    </xf>
    <xf numFmtId="0" fontId="26" fillId="2" borderId="0" xfId="0" applyFont="1" applyFill="1" applyBorder="1" applyAlignment="1">
      <alignment vertical="top" wrapText="1"/>
    </xf>
    <xf numFmtId="0" fontId="26" fillId="2" borderId="8" xfId="0" applyFont="1" applyFill="1" applyBorder="1" applyAlignment="1">
      <alignment vertical="top" wrapText="1"/>
    </xf>
    <xf numFmtId="0" fontId="19" fillId="0" borderId="10" xfId="0" applyFont="1" applyBorder="1" applyAlignment="1">
      <alignment vertical="center"/>
    </xf>
    <xf numFmtId="0" fontId="19" fillId="0" borderId="36" xfId="0" applyFont="1" applyBorder="1" applyAlignment="1">
      <alignment vertical="center"/>
    </xf>
    <xf numFmtId="0" fontId="26" fillId="0" borderId="0" xfId="0" applyFont="1" applyAlignment="1">
      <alignment horizontal="left"/>
    </xf>
    <xf numFmtId="0" fontId="120" fillId="0" borderId="0" xfId="0" applyFont="1" applyAlignment="1">
      <alignment horizontal="left" vertical="center"/>
    </xf>
    <xf numFmtId="0" fontId="131" fillId="0" borderId="0" xfId="0" applyFont="1" applyAlignment="1">
      <alignment horizontal="left" vertical="center"/>
    </xf>
    <xf numFmtId="0" fontId="19" fillId="0" borderId="0" xfId="0" applyFont="1" applyBorder="1" applyAlignment="1">
      <alignment vertical="center"/>
    </xf>
    <xf numFmtId="0" fontId="19" fillId="0" borderId="23" xfId="0" applyFont="1" applyBorder="1" applyAlignment="1">
      <alignment vertical="center"/>
    </xf>
    <xf numFmtId="0" fontId="26" fillId="2" borderId="0" xfId="0" applyFont="1" applyFill="1" applyBorder="1" applyAlignment="1"/>
    <xf numFmtId="0" fontId="26" fillId="2" borderId="23" xfId="0" applyFont="1" applyFill="1" applyBorder="1" applyAlignment="1"/>
    <xf numFmtId="0" fontId="120" fillId="2" borderId="0" xfId="0" applyFont="1" applyFill="1" applyBorder="1" applyAlignment="1">
      <alignment vertical="top"/>
    </xf>
    <xf numFmtId="0" fontId="120" fillId="2" borderId="23" xfId="0" applyFont="1" applyFill="1" applyBorder="1" applyAlignment="1">
      <alignment vertical="top"/>
    </xf>
    <xf numFmtId="0" fontId="21" fillId="2" borderId="0" xfId="0" applyFont="1" applyFill="1" applyBorder="1" applyAlignment="1">
      <alignment horizontal="left" vertical="top" wrapText="1"/>
    </xf>
    <xf numFmtId="0" fontId="21" fillId="2" borderId="23" xfId="0" applyFont="1" applyFill="1" applyBorder="1" applyAlignment="1">
      <alignment horizontal="left" vertical="top" wrapText="1"/>
    </xf>
    <xf numFmtId="0" fontId="111" fillId="0" borderId="13" xfId="0" applyFont="1" applyBorder="1" applyAlignment="1">
      <alignment horizontal="center" vertical="center"/>
    </xf>
    <xf numFmtId="0" fontId="111" fillId="0" borderId="89" xfId="0" applyFont="1" applyBorder="1" applyAlignment="1">
      <alignment horizontal="center" vertical="center"/>
    </xf>
    <xf numFmtId="0" fontId="173" fillId="0" borderId="89" xfId="0" applyFont="1" applyBorder="1" applyAlignment="1">
      <alignment horizontal="center" vertical="center"/>
    </xf>
    <xf numFmtId="0" fontId="19" fillId="0" borderId="28" xfId="0" applyFont="1" applyBorder="1" applyAlignment="1">
      <alignment vertical="center"/>
    </xf>
    <xf numFmtId="0" fontId="19" fillId="0" borderId="84" xfId="0" applyFont="1" applyBorder="1" applyAlignment="1">
      <alignment vertical="center"/>
    </xf>
    <xf numFmtId="0" fontId="21" fillId="0" borderId="0" xfId="0" applyFont="1" applyAlignment="1">
      <alignment horizontal="justify" wrapText="1"/>
    </xf>
    <xf numFmtId="0" fontId="19" fillId="0" borderId="0" xfId="0" applyFont="1" applyAlignment="1">
      <alignment horizontal="justify" wrapText="1"/>
    </xf>
    <xf numFmtId="0" fontId="26" fillId="0" borderId="0" xfId="0" applyFont="1" applyAlignment="1">
      <alignment horizontal="justify" wrapText="1"/>
    </xf>
    <xf numFmtId="0" fontId="120" fillId="0" borderId="0" xfId="0" applyFont="1" applyAlignment="1">
      <alignment horizontal="justify" vertical="top" wrapText="1"/>
    </xf>
    <xf numFmtId="0" fontId="19" fillId="0" borderId="88" xfId="0" applyFont="1" applyBorder="1" applyAlignment="1">
      <alignment horizontal="center" vertical="center" wrapText="1"/>
    </xf>
    <xf numFmtId="0" fontId="19" fillId="0" borderId="101" xfId="0" applyFont="1" applyBorder="1" applyAlignment="1">
      <alignment horizontal="center" vertical="center" wrapText="1"/>
    </xf>
    <xf numFmtId="0" fontId="19" fillId="0" borderId="102" xfId="0" applyFont="1" applyBorder="1" applyAlignment="1">
      <alignment horizontal="center" vertical="center" wrapText="1"/>
    </xf>
    <xf numFmtId="0" fontId="19" fillId="0" borderId="0" xfId="0" applyFont="1" applyAlignment="1">
      <alignment horizontal="center" vertical="center" wrapText="1"/>
    </xf>
    <xf numFmtId="0" fontId="26" fillId="0" borderId="13"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00" xfId="0" applyFont="1" applyBorder="1" applyAlignment="1">
      <alignment horizontal="center" vertical="center" wrapText="1"/>
    </xf>
    <xf numFmtId="0" fontId="26" fillId="0" borderId="17" xfId="0" applyFont="1" applyBorder="1" applyAlignment="1">
      <alignment horizontal="center" vertical="center" wrapText="1"/>
    </xf>
    <xf numFmtId="0" fontId="19" fillId="0" borderId="100" xfId="0" applyFont="1" applyBorder="1" applyAlignment="1">
      <alignment horizontal="center" vertical="center" wrapText="1"/>
    </xf>
    <xf numFmtId="0" fontId="19" fillId="0" borderId="1" xfId="0" applyFont="1" applyBorder="1" applyAlignment="1">
      <alignment wrapText="1"/>
    </xf>
    <xf numFmtId="0" fontId="19" fillId="0" borderId="46" xfId="0" applyFont="1" applyBorder="1" applyAlignment="1">
      <alignment wrapText="1"/>
    </xf>
    <xf numFmtId="0" fontId="19" fillId="0" borderId="14" xfId="0" applyFont="1" applyBorder="1" applyAlignment="1">
      <alignment wrapText="1"/>
    </xf>
    <xf numFmtId="0" fontId="19" fillId="0" borderId="52" xfId="0" applyFont="1" applyBorder="1" applyAlignment="1">
      <alignment wrapText="1"/>
    </xf>
    <xf numFmtId="0" fontId="26" fillId="0" borderId="44" xfId="0" applyFont="1" applyBorder="1" applyAlignment="1">
      <alignment horizontal="center" vertical="center" wrapText="1"/>
    </xf>
    <xf numFmtId="0" fontId="26" fillId="0" borderId="89" xfId="0" applyFont="1" applyBorder="1" applyAlignment="1">
      <alignment horizontal="center" vertical="center" wrapText="1"/>
    </xf>
    <xf numFmtId="0" fontId="19" fillId="0" borderId="83" xfId="0" applyFont="1" applyBorder="1" applyAlignment="1">
      <alignment horizontal="center" vertical="center" wrapText="1"/>
    </xf>
    <xf numFmtId="0" fontId="19" fillId="0" borderId="49" xfId="0" applyFont="1" applyBorder="1" applyAlignment="1">
      <alignment horizontal="center" vertical="center" wrapText="1"/>
    </xf>
    <xf numFmtId="0" fontId="0" fillId="0" borderId="49" xfId="0" applyBorder="1" applyAlignment="1">
      <alignment horizontal="center" vertical="center" wrapText="1"/>
    </xf>
    <xf numFmtId="0" fontId="19" fillId="0" borderId="42" xfId="0" applyFont="1" applyBorder="1" applyAlignment="1">
      <alignment horizontal="center" vertical="center"/>
    </xf>
    <xf numFmtId="0" fontId="26" fillId="0" borderId="101" xfId="0" applyFont="1" applyBorder="1" applyAlignment="1">
      <alignment horizontal="center" vertical="center" wrapText="1"/>
    </xf>
    <xf numFmtId="0" fontId="26" fillId="0" borderId="7" xfId="0" applyFont="1" applyBorder="1" applyAlignment="1">
      <alignment horizontal="center" vertical="center" wrapText="1"/>
    </xf>
    <xf numFmtId="0" fontId="131" fillId="0" borderId="0" xfId="0" applyFont="1" applyAlignment="1">
      <alignment horizontal="left" vertical="top" wrapText="1"/>
    </xf>
    <xf numFmtId="0" fontId="131" fillId="0" borderId="0" xfId="0" applyFont="1" applyAlignment="1">
      <alignment horizontal="left" vertical="top"/>
    </xf>
    <xf numFmtId="0" fontId="26" fillId="0" borderId="41" xfId="0" applyFont="1" applyBorder="1" applyAlignment="1">
      <alignment horizontal="center" vertical="center" wrapText="1"/>
    </xf>
    <xf numFmtId="0" fontId="171" fillId="0" borderId="0" xfId="0" applyFont="1" applyAlignment="1">
      <alignment horizontal="left" vertical="center"/>
    </xf>
    <xf numFmtId="0" fontId="18" fillId="0" borderId="10" xfId="1" applyFont="1" applyBorder="1" applyAlignment="1" applyProtection="1">
      <alignment horizontal="right" vertical="top"/>
    </xf>
    <xf numFmtId="0" fontId="119" fillId="0" borderId="0" xfId="0" applyFont="1" applyAlignment="1">
      <alignment horizontal="left" vertical="top"/>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70" xfId="0" applyFont="1" applyBorder="1" applyAlignment="1">
      <alignment horizontal="center" vertical="center" wrapText="1"/>
    </xf>
  </cellXfs>
  <cellStyles count="16">
    <cellStyle name="Hiperłącze" xfId="1" builtinId="8"/>
    <cellStyle name="Hiperłącze 3" xfId="7" xr:uid="{00000000-0005-0000-0000-000001000000}"/>
    <cellStyle name="Normalny" xfId="0" builtinId="0"/>
    <cellStyle name="Normalny 11" xfId="14" xr:uid="{00000000-0005-0000-0000-000003000000}"/>
    <cellStyle name="Normalny 2" xfId="15" xr:uid="{00000000-0005-0000-0000-000004000000}"/>
    <cellStyle name="Normalny 2 2" xfId="5" xr:uid="{00000000-0005-0000-0000-000005000000}"/>
    <cellStyle name="Normalny 2 3" xfId="13" xr:uid="{00000000-0005-0000-0000-000006000000}"/>
    <cellStyle name="Normalny 3" xfId="6" xr:uid="{00000000-0005-0000-0000-000007000000}"/>
    <cellStyle name="Normalny 4" xfId="2" xr:uid="{00000000-0005-0000-0000-000008000000}"/>
    <cellStyle name="Normalny 4 2" xfId="11" xr:uid="{00000000-0005-0000-0000-000009000000}"/>
    <cellStyle name="Normalny 5" xfId="8" xr:uid="{00000000-0005-0000-0000-00000A000000}"/>
    <cellStyle name="Normalny 5 2" xfId="9" xr:uid="{00000000-0005-0000-0000-00000B000000}"/>
    <cellStyle name="Normalny 6" xfId="3" xr:uid="{00000000-0005-0000-0000-00000C000000}"/>
    <cellStyle name="Normalny 7" xfId="10" xr:uid="{00000000-0005-0000-0000-00000D000000}"/>
    <cellStyle name="Normalny_Puste" xfId="12" xr:uid="{00000000-0005-0000-0000-00000E000000}"/>
    <cellStyle name="Procentowy" xfId="4" builtinId="5"/>
  </cellStyles>
  <dxfs count="0"/>
  <tableStyles count="0" defaultTableStyle="TableStyleMedium2" defaultPivotStyle="PivotStyleMedium9"/>
  <colors>
    <mruColors>
      <color rgb="FF7D7D7D"/>
      <color rgb="FF727271"/>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drawing1.xml><?xml version="1.0" encoding="utf-8"?>
<xdr:wsDr xmlns:xdr="http://schemas.openxmlformats.org/drawingml/2006/spreadsheetDrawing" xmlns:a="http://schemas.openxmlformats.org/drawingml/2006/main">
  <xdr:oneCellAnchor>
    <xdr:from>
      <xdr:col>2</xdr:col>
      <xdr:colOff>0</xdr:colOff>
      <xdr:row>13</xdr:row>
      <xdr:rowOff>9525</xdr:rowOff>
    </xdr:from>
    <xdr:ext cx="184731"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463040" y="2150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542925</xdr:colOff>
      <xdr:row>9</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888105" y="1516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6" name="pole tekstowe 5">
          <a:extLst>
            <a:ext uri="{FF2B5EF4-FFF2-40B4-BE49-F238E27FC236}">
              <a16:creationId xmlns:a16="http://schemas.microsoft.com/office/drawing/2014/main" id="{00000000-0008-0000-0700-000006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7" name="pole tekstowe 6">
          <a:extLst>
            <a:ext uri="{FF2B5EF4-FFF2-40B4-BE49-F238E27FC236}">
              <a16:creationId xmlns:a16="http://schemas.microsoft.com/office/drawing/2014/main" id="{00000000-0008-0000-0700-000007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8" name="pole tekstowe 7">
          <a:extLst>
            <a:ext uri="{FF2B5EF4-FFF2-40B4-BE49-F238E27FC236}">
              <a16:creationId xmlns:a16="http://schemas.microsoft.com/office/drawing/2014/main" id="{00000000-0008-0000-0700-000008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9" name="pole tekstowe 8">
          <a:extLst>
            <a:ext uri="{FF2B5EF4-FFF2-40B4-BE49-F238E27FC236}">
              <a16:creationId xmlns:a16="http://schemas.microsoft.com/office/drawing/2014/main" id="{00000000-0008-0000-0700-000009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0" name="pole tekstowe 9">
          <a:extLst>
            <a:ext uri="{FF2B5EF4-FFF2-40B4-BE49-F238E27FC236}">
              <a16:creationId xmlns:a16="http://schemas.microsoft.com/office/drawing/2014/main" id="{00000000-0008-0000-0700-00000A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1" name="pole tekstowe 10">
          <a:extLst>
            <a:ext uri="{FF2B5EF4-FFF2-40B4-BE49-F238E27FC236}">
              <a16:creationId xmlns:a16="http://schemas.microsoft.com/office/drawing/2014/main" id="{00000000-0008-0000-0700-00000B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2" name="pole tekstowe 11">
          <a:extLst>
            <a:ext uri="{FF2B5EF4-FFF2-40B4-BE49-F238E27FC236}">
              <a16:creationId xmlns:a16="http://schemas.microsoft.com/office/drawing/2014/main" id="{00000000-0008-0000-0700-00000C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3" name="pole tekstowe 12">
          <a:extLst>
            <a:ext uri="{FF2B5EF4-FFF2-40B4-BE49-F238E27FC236}">
              <a16:creationId xmlns:a16="http://schemas.microsoft.com/office/drawing/2014/main" id="{00000000-0008-0000-0700-00000D000000}"/>
            </a:ext>
          </a:extLst>
        </xdr:cNvPr>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4" name="pole tekstowe 13">
          <a:extLst>
            <a:ext uri="{FF2B5EF4-FFF2-40B4-BE49-F238E27FC236}">
              <a16:creationId xmlns:a16="http://schemas.microsoft.com/office/drawing/2014/main" id="{00000000-0008-0000-0700-00000E000000}"/>
            </a:ext>
          </a:extLst>
        </xdr:cNvPr>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1562100" y="159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a:extLst>
            <a:ext uri="{FF2B5EF4-FFF2-40B4-BE49-F238E27FC236}">
              <a16:creationId xmlns:a16="http://schemas.microsoft.com/office/drawing/2014/main" id="{00000000-0008-0000-0900-000002000000}"/>
            </a:ext>
          </a:extLst>
        </xdr:cNvPr>
        <xdr:cNvSpPr txBox="1"/>
      </xdr:nvSpPr>
      <xdr:spPr>
        <a:xfrm>
          <a:off x="1562100" y="1417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a:extLst>
            <a:ext uri="{FF2B5EF4-FFF2-40B4-BE49-F238E27FC236}">
              <a16:creationId xmlns:a16="http://schemas.microsoft.com/office/drawing/2014/main" id="{00000000-0008-0000-0900-000003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a:extLst>
            <a:ext uri="{FF2B5EF4-FFF2-40B4-BE49-F238E27FC236}">
              <a16:creationId xmlns:a16="http://schemas.microsoft.com/office/drawing/2014/main" id="{00000000-0008-0000-0900-000004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a:extLst>
            <a:ext uri="{FF2B5EF4-FFF2-40B4-BE49-F238E27FC236}">
              <a16:creationId xmlns:a16="http://schemas.microsoft.com/office/drawing/2014/main" id="{00000000-0008-0000-0900-000005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4.xml"/></Relationships>
</file>

<file path=xl/worksheets/_rels/sheet100.xml.rels><?xml version="1.0" encoding="UTF-8" standalone="yes"?>
<Relationships xmlns="http://schemas.openxmlformats.org/package/2006/relationships"><Relationship Id="rId3" Type="http://schemas.openxmlformats.org/officeDocument/2006/relationships/printerSettings" Target="../printerSettings/printerSettings300.bin"/><Relationship Id="rId2" Type="http://schemas.openxmlformats.org/officeDocument/2006/relationships/printerSettings" Target="../printerSettings/printerSettings299.bin"/><Relationship Id="rId1" Type="http://schemas.openxmlformats.org/officeDocument/2006/relationships/printerSettings" Target="../printerSettings/printerSettings298.bin"/></Relationships>
</file>

<file path=xl/worksheets/_rels/sheet101.xml.rels><?xml version="1.0" encoding="UTF-8" standalone="yes"?>
<Relationships xmlns="http://schemas.openxmlformats.org/package/2006/relationships"><Relationship Id="rId3" Type="http://schemas.openxmlformats.org/officeDocument/2006/relationships/printerSettings" Target="../printerSettings/printerSettings303.bin"/><Relationship Id="rId2" Type="http://schemas.openxmlformats.org/officeDocument/2006/relationships/printerSettings" Target="../printerSettings/printerSettings302.bin"/><Relationship Id="rId1" Type="http://schemas.openxmlformats.org/officeDocument/2006/relationships/printerSettings" Target="../printerSettings/printerSettings30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20.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26.bin"/><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29.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32.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41.bin"/><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44.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1.xm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150.bin"/><Relationship Id="rId2" Type="http://schemas.openxmlformats.org/officeDocument/2006/relationships/printerSettings" Target="../printerSettings/printerSettings149.bin"/><Relationship Id="rId1" Type="http://schemas.openxmlformats.org/officeDocument/2006/relationships/printerSettings" Target="../printerSettings/printerSettings148.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156.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162.bin"/><Relationship Id="rId2" Type="http://schemas.openxmlformats.org/officeDocument/2006/relationships/printerSettings" Target="../printerSettings/printerSettings161.bin"/><Relationship Id="rId1" Type="http://schemas.openxmlformats.org/officeDocument/2006/relationships/printerSettings" Target="../printerSettings/printerSettings160.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165.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168.bin"/><Relationship Id="rId2" Type="http://schemas.openxmlformats.org/officeDocument/2006/relationships/printerSettings" Target="../printerSettings/printerSettings167.bin"/><Relationship Id="rId1" Type="http://schemas.openxmlformats.org/officeDocument/2006/relationships/printerSettings" Target="../printerSettings/printerSettings166.bin"/></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171.bin"/><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174.bin"/><Relationship Id="rId2" Type="http://schemas.openxmlformats.org/officeDocument/2006/relationships/printerSettings" Target="../printerSettings/printerSettings173.bin"/><Relationship Id="rId1" Type="http://schemas.openxmlformats.org/officeDocument/2006/relationships/printerSettings" Target="../printerSettings/printerSettings172.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177.bin"/><Relationship Id="rId2" Type="http://schemas.openxmlformats.org/officeDocument/2006/relationships/printerSettings" Target="../printerSettings/printerSettings176.bin"/><Relationship Id="rId1" Type="http://schemas.openxmlformats.org/officeDocument/2006/relationships/printerSettings" Target="../printerSettings/printerSettings17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180.bin"/><Relationship Id="rId2" Type="http://schemas.openxmlformats.org/officeDocument/2006/relationships/printerSettings" Target="../printerSettings/printerSettings179.bin"/><Relationship Id="rId1" Type="http://schemas.openxmlformats.org/officeDocument/2006/relationships/printerSettings" Target="../printerSettings/printerSettings178.bin"/></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183.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186.bin"/><Relationship Id="rId2" Type="http://schemas.openxmlformats.org/officeDocument/2006/relationships/printerSettings" Target="../printerSettings/printerSettings185.bin"/><Relationship Id="rId1" Type="http://schemas.openxmlformats.org/officeDocument/2006/relationships/printerSettings" Target="../printerSettings/printerSettings184.bin"/></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189.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192.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195.bin"/><Relationship Id="rId2" Type="http://schemas.openxmlformats.org/officeDocument/2006/relationships/printerSettings" Target="../printerSettings/printerSettings194.bin"/><Relationship Id="rId1" Type="http://schemas.openxmlformats.org/officeDocument/2006/relationships/printerSettings" Target="../printerSettings/printerSettings193.bin"/></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198.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201.bin"/><Relationship Id="rId2" Type="http://schemas.openxmlformats.org/officeDocument/2006/relationships/printerSettings" Target="../printerSettings/printerSettings200.bin"/><Relationship Id="rId1" Type="http://schemas.openxmlformats.org/officeDocument/2006/relationships/printerSettings" Target="../printerSettings/printerSettings199.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204.bin"/><Relationship Id="rId2" Type="http://schemas.openxmlformats.org/officeDocument/2006/relationships/printerSettings" Target="../printerSettings/printerSettings203.bin"/><Relationship Id="rId1" Type="http://schemas.openxmlformats.org/officeDocument/2006/relationships/printerSettings" Target="../printerSettings/printerSettings202.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207.bin"/><Relationship Id="rId2" Type="http://schemas.openxmlformats.org/officeDocument/2006/relationships/printerSettings" Target="../printerSettings/printerSettings206.bin"/><Relationship Id="rId1" Type="http://schemas.openxmlformats.org/officeDocument/2006/relationships/printerSettings" Target="../printerSettings/printerSettings20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70.xml.rels><?xml version="1.0" encoding="UTF-8" standalone="yes"?>
<Relationships xmlns="http://schemas.openxmlformats.org/package/2006/relationships"><Relationship Id="rId3" Type="http://schemas.openxmlformats.org/officeDocument/2006/relationships/printerSettings" Target="../printerSettings/printerSettings210.bin"/><Relationship Id="rId2" Type="http://schemas.openxmlformats.org/officeDocument/2006/relationships/printerSettings" Target="../printerSettings/printerSettings209.bin"/><Relationship Id="rId1" Type="http://schemas.openxmlformats.org/officeDocument/2006/relationships/printerSettings" Target="../printerSettings/printerSettings208.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213.bin"/><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216.bin"/><Relationship Id="rId2" Type="http://schemas.openxmlformats.org/officeDocument/2006/relationships/printerSettings" Target="../printerSettings/printerSettings215.bin"/><Relationship Id="rId1" Type="http://schemas.openxmlformats.org/officeDocument/2006/relationships/printerSettings" Target="../printerSettings/printerSettings214.bin"/></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219.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222.bin"/><Relationship Id="rId2" Type="http://schemas.openxmlformats.org/officeDocument/2006/relationships/printerSettings" Target="../printerSettings/printerSettings221.bin"/><Relationship Id="rId1" Type="http://schemas.openxmlformats.org/officeDocument/2006/relationships/printerSettings" Target="../printerSettings/printerSettings220.bin"/></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225.bin"/><Relationship Id="rId2" Type="http://schemas.openxmlformats.org/officeDocument/2006/relationships/printerSettings" Target="../printerSettings/printerSettings224.bin"/><Relationship Id="rId1" Type="http://schemas.openxmlformats.org/officeDocument/2006/relationships/printerSettings" Target="../printerSettings/printerSettings223.bin"/></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228.bin"/><Relationship Id="rId2" Type="http://schemas.openxmlformats.org/officeDocument/2006/relationships/printerSettings" Target="../printerSettings/printerSettings227.bin"/><Relationship Id="rId1" Type="http://schemas.openxmlformats.org/officeDocument/2006/relationships/printerSettings" Target="../printerSettings/printerSettings226.bin"/></Relationships>
</file>

<file path=xl/worksheets/_rels/sheet77.xml.rels><?xml version="1.0" encoding="UTF-8" standalone="yes"?>
<Relationships xmlns="http://schemas.openxmlformats.org/package/2006/relationships"><Relationship Id="rId3" Type="http://schemas.openxmlformats.org/officeDocument/2006/relationships/printerSettings" Target="../printerSettings/printerSettings231.bin"/><Relationship Id="rId2" Type="http://schemas.openxmlformats.org/officeDocument/2006/relationships/printerSettings" Target="../printerSettings/printerSettings230.bin"/><Relationship Id="rId1" Type="http://schemas.openxmlformats.org/officeDocument/2006/relationships/printerSettings" Target="../printerSettings/printerSettings229.bin"/></Relationships>
</file>

<file path=xl/worksheets/_rels/sheet78.xml.rels><?xml version="1.0" encoding="UTF-8" standalone="yes"?>
<Relationships xmlns="http://schemas.openxmlformats.org/package/2006/relationships"><Relationship Id="rId3" Type="http://schemas.openxmlformats.org/officeDocument/2006/relationships/printerSettings" Target="../printerSettings/printerSettings234.bin"/><Relationship Id="rId2" Type="http://schemas.openxmlformats.org/officeDocument/2006/relationships/printerSettings" Target="../printerSettings/printerSettings233.bin"/><Relationship Id="rId1" Type="http://schemas.openxmlformats.org/officeDocument/2006/relationships/printerSettings" Target="../printerSettings/printerSettings232.bin"/></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237.bin"/><Relationship Id="rId2" Type="http://schemas.openxmlformats.org/officeDocument/2006/relationships/printerSettings" Target="../printerSettings/printerSettings236.bin"/><Relationship Id="rId1" Type="http://schemas.openxmlformats.org/officeDocument/2006/relationships/printerSettings" Target="../printerSettings/printerSettings2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2.xml"/></Relationships>
</file>

<file path=xl/worksheets/_rels/sheet80.xml.rels><?xml version="1.0" encoding="UTF-8" standalone="yes"?>
<Relationships xmlns="http://schemas.openxmlformats.org/package/2006/relationships"><Relationship Id="rId3" Type="http://schemas.openxmlformats.org/officeDocument/2006/relationships/printerSettings" Target="../printerSettings/printerSettings240.bin"/><Relationship Id="rId2" Type="http://schemas.openxmlformats.org/officeDocument/2006/relationships/printerSettings" Target="../printerSettings/printerSettings239.bin"/><Relationship Id="rId1" Type="http://schemas.openxmlformats.org/officeDocument/2006/relationships/printerSettings" Target="../printerSettings/printerSettings238.bin"/></Relationships>
</file>

<file path=xl/worksheets/_rels/sheet81.xml.rels><?xml version="1.0" encoding="UTF-8" standalone="yes"?>
<Relationships xmlns="http://schemas.openxmlformats.org/package/2006/relationships"><Relationship Id="rId3" Type="http://schemas.openxmlformats.org/officeDocument/2006/relationships/printerSettings" Target="../printerSettings/printerSettings243.bin"/><Relationship Id="rId2" Type="http://schemas.openxmlformats.org/officeDocument/2006/relationships/printerSettings" Target="../printerSettings/printerSettings242.bin"/><Relationship Id="rId1" Type="http://schemas.openxmlformats.org/officeDocument/2006/relationships/printerSettings" Target="../printerSettings/printerSettings241.bin"/></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246.bin"/><Relationship Id="rId2" Type="http://schemas.openxmlformats.org/officeDocument/2006/relationships/printerSettings" Target="../printerSettings/printerSettings245.bin"/><Relationship Id="rId1" Type="http://schemas.openxmlformats.org/officeDocument/2006/relationships/printerSettings" Target="../printerSettings/printerSettings244.bin"/></Relationships>
</file>

<file path=xl/worksheets/_rels/sheet83.xml.rels><?xml version="1.0" encoding="UTF-8" standalone="yes"?>
<Relationships xmlns="http://schemas.openxmlformats.org/package/2006/relationships"><Relationship Id="rId3" Type="http://schemas.openxmlformats.org/officeDocument/2006/relationships/printerSettings" Target="../printerSettings/printerSettings249.bin"/><Relationship Id="rId2" Type="http://schemas.openxmlformats.org/officeDocument/2006/relationships/printerSettings" Target="../printerSettings/printerSettings248.bin"/><Relationship Id="rId1" Type="http://schemas.openxmlformats.org/officeDocument/2006/relationships/printerSettings" Target="../printerSettings/printerSettings247.bin"/></Relationships>
</file>

<file path=xl/worksheets/_rels/sheet84.xml.rels><?xml version="1.0" encoding="UTF-8" standalone="yes"?>
<Relationships xmlns="http://schemas.openxmlformats.org/package/2006/relationships"><Relationship Id="rId3" Type="http://schemas.openxmlformats.org/officeDocument/2006/relationships/printerSettings" Target="../printerSettings/printerSettings252.bin"/><Relationship Id="rId2" Type="http://schemas.openxmlformats.org/officeDocument/2006/relationships/printerSettings" Target="../printerSettings/printerSettings251.bin"/><Relationship Id="rId1" Type="http://schemas.openxmlformats.org/officeDocument/2006/relationships/printerSettings" Target="../printerSettings/printerSettings250.bin"/></Relationships>
</file>

<file path=xl/worksheets/_rels/sheet85.xml.rels><?xml version="1.0" encoding="UTF-8" standalone="yes"?>
<Relationships xmlns="http://schemas.openxmlformats.org/package/2006/relationships"><Relationship Id="rId3" Type="http://schemas.openxmlformats.org/officeDocument/2006/relationships/printerSettings" Target="../printerSettings/printerSettings255.bin"/><Relationship Id="rId2" Type="http://schemas.openxmlformats.org/officeDocument/2006/relationships/printerSettings" Target="../printerSettings/printerSettings254.bin"/><Relationship Id="rId1" Type="http://schemas.openxmlformats.org/officeDocument/2006/relationships/printerSettings" Target="../printerSettings/printerSettings253.bin"/></Relationships>
</file>

<file path=xl/worksheets/_rels/sheet86.xml.rels><?xml version="1.0" encoding="UTF-8" standalone="yes"?>
<Relationships xmlns="http://schemas.openxmlformats.org/package/2006/relationships"><Relationship Id="rId3" Type="http://schemas.openxmlformats.org/officeDocument/2006/relationships/printerSettings" Target="../printerSettings/printerSettings258.bin"/><Relationship Id="rId2" Type="http://schemas.openxmlformats.org/officeDocument/2006/relationships/printerSettings" Target="../printerSettings/printerSettings257.bin"/><Relationship Id="rId1" Type="http://schemas.openxmlformats.org/officeDocument/2006/relationships/printerSettings" Target="../printerSettings/printerSettings256.bin"/></Relationships>
</file>

<file path=xl/worksheets/_rels/sheet87.xml.rels><?xml version="1.0" encoding="UTF-8" standalone="yes"?>
<Relationships xmlns="http://schemas.openxmlformats.org/package/2006/relationships"><Relationship Id="rId3" Type="http://schemas.openxmlformats.org/officeDocument/2006/relationships/printerSettings" Target="../printerSettings/printerSettings261.bin"/><Relationship Id="rId2" Type="http://schemas.openxmlformats.org/officeDocument/2006/relationships/printerSettings" Target="../printerSettings/printerSettings260.bin"/><Relationship Id="rId1" Type="http://schemas.openxmlformats.org/officeDocument/2006/relationships/printerSettings" Target="../printerSettings/printerSettings259.bin"/></Relationships>
</file>

<file path=xl/worksheets/_rels/sheet88.xml.rels><?xml version="1.0" encoding="UTF-8" standalone="yes"?>
<Relationships xmlns="http://schemas.openxmlformats.org/package/2006/relationships"><Relationship Id="rId3" Type="http://schemas.openxmlformats.org/officeDocument/2006/relationships/printerSettings" Target="../printerSettings/printerSettings264.bin"/><Relationship Id="rId2" Type="http://schemas.openxmlformats.org/officeDocument/2006/relationships/printerSettings" Target="../printerSettings/printerSettings263.bin"/><Relationship Id="rId1" Type="http://schemas.openxmlformats.org/officeDocument/2006/relationships/printerSettings" Target="../printerSettings/printerSettings262.bin"/></Relationships>
</file>

<file path=xl/worksheets/_rels/sheet89.xml.rels><?xml version="1.0" encoding="UTF-8" standalone="yes"?>
<Relationships xmlns="http://schemas.openxmlformats.org/package/2006/relationships"><Relationship Id="rId3" Type="http://schemas.openxmlformats.org/officeDocument/2006/relationships/printerSettings" Target="../printerSettings/printerSettings267.bin"/><Relationship Id="rId2" Type="http://schemas.openxmlformats.org/officeDocument/2006/relationships/printerSettings" Target="../printerSettings/printerSettings266.bin"/><Relationship Id="rId1" Type="http://schemas.openxmlformats.org/officeDocument/2006/relationships/printerSettings" Target="../printerSettings/printerSettings26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3.xml"/></Relationships>
</file>

<file path=xl/worksheets/_rels/sheet90.xml.rels><?xml version="1.0" encoding="UTF-8" standalone="yes"?>
<Relationships xmlns="http://schemas.openxmlformats.org/package/2006/relationships"><Relationship Id="rId3" Type="http://schemas.openxmlformats.org/officeDocument/2006/relationships/printerSettings" Target="../printerSettings/printerSettings270.bin"/><Relationship Id="rId2" Type="http://schemas.openxmlformats.org/officeDocument/2006/relationships/printerSettings" Target="../printerSettings/printerSettings269.bin"/><Relationship Id="rId1" Type="http://schemas.openxmlformats.org/officeDocument/2006/relationships/printerSettings" Target="../printerSettings/printerSettings268.bin"/></Relationships>
</file>

<file path=xl/worksheets/_rels/sheet91.xml.rels><?xml version="1.0" encoding="UTF-8" standalone="yes"?>
<Relationships xmlns="http://schemas.openxmlformats.org/package/2006/relationships"><Relationship Id="rId3" Type="http://schemas.openxmlformats.org/officeDocument/2006/relationships/printerSettings" Target="../printerSettings/printerSettings273.bin"/><Relationship Id="rId2" Type="http://schemas.openxmlformats.org/officeDocument/2006/relationships/printerSettings" Target="../printerSettings/printerSettings272.bin"/><Relationship Id="rId1" Type="http://schemas.openxmlformats.org/officeDocument/2006/relationships/printerSettings" Target="../printerSettings/printerSettings271.bin"/></Relationships>
</file>

<file path=xl/worksheets/_rels/sheet92.xml.rels><?xml version="1.0" encoding="UTF-8" standalone="yes"?>
<Relationships xmlns="http://schemas.openxmlformats.org/package/2006/relationships"><Relationship Id="rId3" Type="http://schemas.openxmlformats.org/officeDocument/2006/relationships/printerSettings" Target="../printerSettings/printerSettings276.bin"/><Relationship Id="rId2" Type="http://schemas.openxmlformats.org/officeDocument/2006/relationships/printerSettings" Target="../printerSettings/printerSettings275.bin"/><Relationship Id="rId1" Type="http://schemas.openxmlformats.org/officeDocument/2006/relationships/printerSettings" Target="../printerSettings/printerSettings274.bin"/></Relationships>
</file>

<file path=xl/worksheets/_rels/sheet93.xml.rels><?xml version="1.0" encoding="UTF-8" standalone="yes"?>
<Relationships xmlns="http://schemas.openxmlformats.org/package/2006/relationships"><Relationship Id="rId3" Type="http://schemas.openxmlformats.org/officeDocument/2006/relationships/printerSettings" Target="../printerSettings/printerSettings279.bin"/><Relationship Id="rId2" Type="http://schemas.openxmlformats.org/officeDocument/2006/relationships/printerSettings" Target="../printerSettings/printerSettings278.bin"/><Relationship Id="rId1" Type="http://schemas.openxmlformats.org/officeDocument/2006/relationships/printerSettings" Target="../printerSettings/printerSettings277.bin"/></Relationships>
</file>

<file path=xl/worksheets/_rels/sheet94.xml.rels><?xml version="1.0" encoding="UTF-8" standalone="yes"?>
<Relationships xmlns="http://schemas.openxmlformats.org/package/2006/relationships"><Relationship Id="rId3" Type="http://schemas.openxmlformats.org/officeDocument/2006/relationships/printerSettings" Target="../printerSettings/printerSettings282.bin"/><Relationship Id="rId2" Type="http://schemas.openxmlformats.org/officeDocument/2006/relationships/printerSettings" Target="../printerSettings/printerSettings281.bin"/><Relationship Id="rId1" Type="http://schemas.openxmlformats.org/officeDocument/2006/relationships/printerSettings" Target="../printerSettings/printerSettings280.bin"/></Relationships>
</file>

<file path=xl/worksheets/_rels/sheet95.xml.rels><?xml version="1.0" encoding="UTF-8" standalone="yes"?>
<Relationships xmlns="http://schemas.openxmlformats.org/package/2006/relationships"><Relationship Id="rId3" Type="http://schemas.openxmlformats.org/officeDocument/2006/relationships/printerSettings" Target="../printerSettings/printerSettings285.bin"/><Relationship Id="rId2" Type="http://schemas.openxmlformats.org/officeDocument/2006/relationships/printerSettings" Target="../printerSettings/printerSettings284.bin"/><Relationship Id="rId1" Type="http://schemas.openxmlformats.org/officeDocument/2006/relationships/printerSettings" Target="../printerSettings/printerSettings283.bin"/></Relationships>
</file>

<file path=xl/worksheets/_rels/sheet96.xml.rels><?xml version="1.0" encoding="UTF-8" standalone="yes"?>
<Relationships xmlns="http://schemas.openxmlformats.org/package/2006/relationships"><Relationship Id="rId3" Type="http://schemas.openxmlformats.org/officeDocument/2006/relationships/printerSettings" Target="../printerSettings/printerSettings288.bin"/><Relationship Id="rId2" Type="http://schemas.openxmlformats.org/officeDocument/2006/relationships/printerSettings" Target="../printerSettings/printerSettings287.bin"/><Relationship Id="rId1" Type="http://schemas.openxmlformats.org/officeDocument/2006/relationships/printerSettings" Target="../printerSettings/printerSettings286.bin"/></Relationships>
</file>

<file path=xl/worksheets/_rels/sheet97.xml.rels><?xml version="1.0" encoding="UTF-8" standalone="yes"?>
<Relationships xmlns="http://schemas.openxmlformats.org/package/2006/relationships"><Relationship Id="rId3" Type="http://schemas.openxmlformats.org/officeDocument/2006/relationships/printerSettings" Target="../printerSettings/printerSettings291.bin"/><Relationship Id="rId2" Type="http://schemas.openxmlformats.org/officeDocument/2006/relationships/printerSettings" Target="../printerSettings/printerSettings290.bin"/><Relationship Id="rId1" Type="http://schemas.openxmlformats.org/officeDocument/2006/relationships/printerSettings" Target="../printerSettings/printerSettings289.bin"/></Relationships>
</file>

<file path=xl/worksheets/_rels/sheet98.xml.rels><?xml version="1.0" encoding="UTF-8" standalone="yes"?>
<Relationships xmlns="http://schemas.openxmlformats.org/package/2006/relationships"><Relationship Id="rId3" Type="http://schemas.openxmlformats.org/officeDocument/2006/relationships/printerSettings" Target="../printerSettings/printerSettings294.bin"/><Relationship Id="rId2" Type="http://schemas.openxmlformats.org/officeDocument/2006/relationships/printerSettings" Target="../printerSettings/printerSettings293.bin"/><Relationship Id="rId1" Type="http://schemas.openxmlformats.org/officeDocument/2006/relationships/printerSettings" Target="../printerSettings/printerSettings292.bin"/></Relationships>
</file>

<file path=xl/worksheets/_rels/sheet99.xml.rels><?xml version="1.0" encoding="UTF-8" standalone="yes"?>
<Relationships xmlns="http://schemas.openxmlformats.org/package/2006/relationships"><Relationship Id="rId3" Type="http://schemas.openxmlformats.org/officeDocument/2006/relationships/printerSettings" Target="../printerSettings/printerSettings297.bin"/><Relationship Id="rId2" Type="http://schemas.openxmlformats.org/officeDocument/2006/relationships/printerSettings" Target="../printerSettings/printerSettings296.bin"/><Relationship Id="rId1" Type="http://schemas.openxmlformats.org/officeDocument/2006/relationships/printerSettings" Target="../printerSettings/printerSettings2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8"/>
  <sheetViews>
    <sheetView showGridLines="0" zoomScaleNormal="100" workbookViewId="0">
      <selection activeCell="B8" sqref="B8"/>
    </sheetView>
  </sheetViews>
  <sheetFormatPr defaultRowHeight="15"/>
  <cols>
    <col min="1" max="1" width="11.7109375" style="19" customWidth="1"/>
    <col min="2" max="2" width="103.5703125" style="19" customWidth="1"/>
  </cols>
  <sheetData>
    <row r="1" spans="1:4">
      <c r="A1" s="1535" t="s">
        <v>0</v>
      </c>
      <c r="B1" s="1535"/>
    </row>
    <row r="2" spans="1:4">
      <c r="A2" s="1536" t="s">
        <v>1</v>
      </c>
      <c r="B2" s="1536"/>
    </row>
    <row r="3" spans="1:4" ht="26.25">
      <c r="A3" s="980"/>
      <c r="B3" s="1" t="s">
        <v>616</v>
      </c>
    </row>
    <row r="4" spans="1:4" ht="22.5">
      <c r="A4" s="483" t="s">
        <v>2</v>
      </c>
      <c r="B4" s="5" t="s">
        <v>617</v>
      </c>
      <c r="C4" s="194"/>
      <c r="D4" s="194"/>
    </row>
    <row r="5" spans="1:4" ht="22.5">
      <c r="A5" s="483" t="s">
        <v>3</v>
      </c>
      <c r="B5" s="5" t="s">
        <v>617</v>
      </c>
      <c r="C5" s="194"/>
      <c r="D5" s="194"/>
    </row>
    <row r="6" spans="1:4" ht="22.5">
      <c r="A6" s="483" t="s">
        <v>4</v>
      </c>
      <c r="B6" s="5" t="s">
        <v>617</v>
      </c>
      <c r="C6" s="194"/>
      <c r="D6" s="194"/>
    </row>
    <row r="7" spans="1:4" ht="22.5">
      <c r="A7" s="483" t="s">
        <v>5</v>
      </c>
      <c r="B7" s="5" t="s">
        <v>617</v>
      </c>
      <c r="C7" s="194"/>
      <c r="D7" s="194"/>
    </row>
    <row r="8" spans="1:4" ht="22.5">
      <c r="A8" s="483" t="s">
        <v>6</v>
      </c>
      <c r="B8" s="5" t="s">
        <v>617</v>
      </c>
      <c r="C8" s="194"/>
      <c r="D8" s="194"/>
    </row>
    <row r="9" spans="1:4" ht="27.6" customHeight="1">
      <c r="A9" s="2"/>
      <c r="B9" s="8" t="s">
        <v>618</v>
      </c>
      <c r="C9" s="194"/>
      <c r="D9" s="194"/>
    </row>
    <row r="10" spans="1:4" ht="22.5">
      <c r="A10" s="483" t="s">
        <v>7</v>
      </c>
      <c r="B10" s="5" t="s">
        <v>619</v>
      </c>
      <c r="C10" s="194"/>
      <c r="D10" s="194"/>
    </row>
    <row r="11" spans="1:4" ht="27.6" customHeight="1">
      <c r="A11" s="483"/>
      <c r="B11" s="6" t="s">
        <v>620</v>
      </c>
      <c r="C11" s="194"/>
      <c r="D11" s="194"/>
    </row>
    <row r="12" spans="1:4" ht="22.5">
      <c r="A12" s="483" t="s">
        <v>8</v>
      </c>
      <c r="B12" s="4" t="s">
        <v>621</v>
      </c>
      <c r="C12" s="194"/>
      <c r="D12" s="194"/>
    </row>
    <row r="13" spans="1:4" ht="22.5">
      <c r="A13" s="483" t="s">
        <v>9</v>
      </c>
      <c r="B13" s="5" t="s">
        <v>621</v>
      </c>
      <c r="C13" s="194"/>
      <c r="D13" s="194"/>
    </row>
    <row r="14" spans="1:4" ht="22.5">
      <c r="A14" s="483" t="s">
        <v>10</v>
      </c>
      <c r="B14" s="5" t="s">
        <v>621</v>
      </c>
      <c r="C14" s="194"/>
      <c r="D14" s="194"/>
    </row>
    <row r="15" spans="1:4" ht="22.5">
      <c r="A15" s="483" t="s">
        <v>11</v>
      </c>
      <c r="B15" s="5" t="s">
        <v>622</v>
      </c>
      <c r="C15" s="194"/>
      <c r="D15" s="194"/>
    </row>
    <row r="16" spans="1:4" ht="22.5">
      <c r="A16" s="483" t="s">
        <v>12</v>
      </c>
      <c r="B16" s="5" t="s">
        <v>622</v>
      </c>
      <c r="C16" s="194"/>
      <c r="D16" s="194"/>
    </row>
    <row r="17" spans="1:4" ht="22.5">
      <c r="A17" s="483" t="s">
        <v>13</v>
      </c>
      <c r="B17" s="5" t="s">
        <v>623</v>
      </c>
      <c r="C17" s="194"/>
      <c r="D17" s="194"/>
    </row>
    <row r="18" spans="1:4" ht="22.5">
      <c r="A18" s="483" t="s">
        <v>14</v>
      </c>
      <c r="B18" s="5" t="s">
        <v>623</v>
      </c>
      <c r="C18" s="194"/>
      <c r="D18" s="194"/>
    </row>
    <row r="19" spans="1:4" ht="22.5">
      <c r="A19" s="483" t="s">
        <v>15</v>
      </c>
      <c r="B19" s="5" t="s">
        <v>624</v>
      </c>
      <c r="C19" s="194"/>
      <c r="D19" s="194"/>
    </row>
    <row r="20" spans="1:4" ht="33.75">
      <c r="A20" s="483" t="s">
        <v>16</v>
      </c>
      <c r="B20" s="5" t="s">
        <v>625</v>
      </c>
      <c r="C20" s="194"/>
      <c r="D20" s="194"/>
    </row>
    <row r="21" spans="1:4" ht="33.75">
      <c r="A21" s="483" t="s">
        <v>17</v>
      </c>
      <c r="B21" s="5" t="s">
        <v>626</v>
      </c>
      <c r="C21" s="194"/>
      <c r="D21" s="194"/>
    </row>
    <row r="22" spans="1:4" ht="22.5">
      <c r="A22" s="483" t="s">
        <v>18</v>
      </c>
      <c r="B22" s="5" t="s">
        <v>627</v>
      </c>
      <c r="C22" s="194"/>
      <c r="D22" s="194"/>
    </row>
    <row r="23" spans="1:4" ht="22.5">
      <c r="A23" s="483" t="s">
        <v>19</v>
      </c>
      <c r="B23" s="5" t="s">
        <v>628</v>
      </c>
      <c r="C23" s="194"/>
      <c r="D23" s="194"/>
    </row>
    <row r="24" spans="1:4" ht="27.6" customHeight="1">
      <c r="A24" s="483"/>
      <c r="B24" s="6" t="s">
        <v>629</v>
      </c>
      <c r="C24" s="194"/>
      <c r="D24" s="194"/>
    </row>
    <row r="25" spans="1:4" ht="22.5">
      <c r="A25" s="483" t="s">
        <v>20</v>
      </c>
      <c r="B25" s="5" t="s">
        <v>630</v>
      </c>
      <c r="C25" s="194"/>
      <c r="D25" s="194"/>
    </row>
    <row r="26" spans="1:4" ht="22.5">
      <c r="A26" s="483" t="s">
        <v>21</v>
      </c>
      <c r="B26" s="5" t="s">
        <v>630</v>
      </c>
      <c r="C26" s="194"/>
      <c r="D26" s="194"/>
    </row>
    <row r="27" spans="1:4" ht="22.5">
      <c r="A27" s="483" t="s">
        <v>22</v>
      </c>
      <c r="B27" s="5" t="s">
        <v>631</v>
      </c>
      <c r="C27" s="194"/>
      <c r="D27" s="194"/>
    </row>
    <row r="28" spans="1:4" ht="27.6" customHeight="1">
      <c r="A28" s="483"/>
      <c r="B28" s="6" t="s">
        <v>632</v>
      </c>
      <c r="C28" s="194"/>
      <c r="D28" s="194"/>
    </row>
    <row r="29" spans="1:4" ht="22.5">
      <c r="A29" s="483" t="s">
        <v>23</v>
      </c>
      <c r="B29" s="5" t="s">
        <v>633</v>
      </c>
      <c r="C29" s="194"/>
      <c r="D29" s="194"/>
    </row>
    <row r="30" spans="1:4" ht="22.5">
      <c r="A30" s="483" t="s">
        <v>24</v>
      </c>
      <c r="B30" s="5" t="s">
        <v>633</v>
      </c>
      <c r="C30" s="194"/>
      <c r="D30" s="194"/>
    </row>
    <row r="31" spans="1:4" ht="45">
      <c r="A31" s="569" t="s">
        <v>25</v>
      </c>
      <c r="B31" s="5" t="s">
        <v>634</v>
      </c>
      <c r="C31" s="194"/>
      <c r="D31" s="194"/>
    </row>
    <row r="32" spans="1:4" ht="45">
      <c r="A32" s="569" t="s">
        <v>26</v>
      </c>
      <c r="B32" s="5" t="s">
        <v>635</v>
      </c>
      <c r="C32" s="194"/>
      <c r="D32" s="194"/>
    </row>
    <row r="33" spans="1:4" ht="45">
      <c r="A33" s="569" t="s">
        <v>27</v>
      </c>
      <c r="B33" s="5" t="s">
        <v>636</v>
      </c>
      <c r="C33" s="194"/>
      <c r="D33" s="194"/>
    </row>
    <row r="34" spans="1:4" ht="22.5">
      <c r="A34" s="569" t="s">
        <v>28</v>
      </c>
      <c r="B34" s="5" t="s">
        <v>637</v>
      </c>
      <c r="C34" s="194"/>
      <c r="D34" s="194"/>
    </row>
    <row r="35" spans="1:4" ht="22.5">
      <c r="A35" s="569" t="s">
        <v>29</v>
      </c>
      <c r="B35" s="5" t="s">
        <v>637</v>
      </c>
      <c r="C35" s="194"/>
      <c r="D35" s="194"/>
    </row>
    <row r="36" spans="1:4" ht="22.5">
      <c r="A36" s="569" t="s">
        <v>30</v>
      </c>
      <c r="B36" s="5" t="s">
        <v>637</v>
      </c>
      <c r="C36" s="194"/>
      <c r="D36" s="194"/>
    </row>
    <row r="37" spans="1:4" ht="22.5">
      <c r="A37" s="483" t="s">
        <v>31</v>
      </c>
      <c r="B37" s="5" t="s">
        <v>638</v>
      </c>
      <c r="C37" s="194"/>
      <c r="D37" s="194"/>
    </row>
    <row r="38" spans="1:4" ht="22.5">
      <c r="A38" s="483" t="s">
        <v>32</v>
      </c>
      <c r="B38" s="5" t="s">
        <v>639</v>
      </c>
      <c r="C38" s="194"/>
      <c r="D38" s="194"/>
    </row>
    <row r="39" spans="1:4" ht="22.5">
      <c r="A39" s="483" t="s">
        <v>33</v>
      </c>
      <c r="B39" s="5" t="s">
        <v>639</v>
      </c>
      <c r="C39" s="194"/>
      <c r="D39" s="194"/>
    </row>
    <row r="40" spans="1:4" ht="27.6" customHeight="1">
      <c r="A40" s="483"/>
      <c r="B40" s="6" t="s">
        <v>640</v>
      </c>
      <c r="C40" s="194"/>
      <c r="D40" s="194"/>
    </row>
    <row r="41" spans="1:4" ht="22.5">
      <c r="A41" s="483" t="s">
        <v>34</v>
      </c>
      <c r="B41" s="5" t="s">
        <v>641</v>
      </c>
      <c r="C41" s="194"/>
      <c r="D41" s="194"/>
    </row>
    <row r="42" spans="1:4" ht="22.5">
      <c r="A42" s="483" t="s">
        <v>1760</v>
      </c>
      <c r="B42" s="5" t="s">
        <v>642</v>
      </c>
      <c r="C42" s="194"/>
      <c r="D42" s="194"/>
    </row>
    <row r="43" spans="1:4" ht="22.5">
      <c r="A43" s="483" t="s">
        <v>35</v>
      </c>
      <c r="B43" s="5" t="s">
        <v>643</v>
      </c>
      <c r="C43" s="194"/>
      <c r="D43" s="194"/>
    </row>
    <row r="44" spans="1:4" ht="22.5">
      <c r="A44" s="483" t="s">
        <v>36</v>
      </c>
      <c r="B44" s="5" t="s">
        <v>644</v>
      </c>
      <c r="C44" s="194"/>
      <c r="D44" s="194"/>
    </row>
    <row r="45" spans="1:4" ht="27.6" customHeight="1">
      <c r="A45" s="483"/>
      <c r="B45" s="6" t="s">
        <v>645</v>
      </c>
      <c r="C45" s="194"/>
      <c r="D45" s="194"/>
    </row>
    <row r="46" spans="1:4" ht="22.5">
      <c r="A46" s="483" t="s">
        <v>1761</v>
      </c>
      <c r="B46" s="5" t="s">
        <v>646</v>
      </c>
      <c r="C46" s="194"/>
      <c r="D46" s="194"/>
    </row>
    <row r="47" spans="1:4" ht="22.5">
      <c r="A47" s="483" t="s">
        <v>1762</v>
      </c>
      <c r="B47" s="5" t="s">
        <v>646</v>
      </c>
      <c r="C47" s="194"/>
      <c r="D47" s="194"/>
    </row>
    <row r="48" spans="1:4" ht="22.5">
      <c r="A48" s="483" t="s">
        <v>1763</v>
      </c>
      <c r="B48" s="5" t="s">
        <v>647</v>
      </c>
      <c r="C48" s="194"/>
      <c r="D48" s="194"/>
    </row>
    <row r="49" spans="1:4" ht="27.6" customHeight="1">
      <c r="A49" s="483"/>
      <c r="B49" s="6" t="s">
        <v>648</v>
      </c>
      <c r="C49" s="194"/>
      <c r="D49" s="194"/>
    </row>
    <row r="50" spans="1:4" ht="22.5">
      <c r="A50" s="483" t="s">
        <v>1764</v>
      </c>
      <c r="B50" s="5" t="s">
        <v>649</v>
      </c>
      <c r="C50" s="194"/>
      <c r="D50" s="194"/>
    </row>
    <row r="51" spans="1:4" ht="22.5">
      <c r="A51" s="483" t="s">
        <v>1765</v>
      </c>
      <c r="B51" s="5" t="s">
        <v>649</v>
      </c>
      <c r="C51" s="194"/>
      <c r="D51" s="194"/>
    </row>
    <row r="52" spans="1:4" ht="22.5">
      <c r="A52" s="483" t="s">
        <v>37</v>
      </c>
      <c r="B52" s="5" t="s">
        <v>650</v>
      </c>
      <c r="C52" s="194"/>
      <c r="D52" s="194"/>
    </row>
    <row r="53" spans="1:4" ht="22.5">
      <c r="A53" s="483" t="s">
        <v>38</v>
      </c>
      <c r="B53" s="5" t="s">
        <v>650</v>
      </c>
      <c r="C53" s="194"/>
      <c r="D53" s="194"/>
    </row>
    <row r="54" spans="1:4" ht="27.6" customHeight="1">
      <c r="A54" s="483"/>
      <c r="B54" s="6" t="s">
        <v>651</v>
      </c>
      <c r="C54" s="194"/>
      <c r="D54" s="194"/>
    </row>
    <row r="55" spans="1:4" ht="22.5">
      <c r="A55" s="483" t="s">
        <v>39</v>
      </c>
      <c r="B55" s="5" t="s">
        <v>652</v>
      </c>
      <c r="C55" s="194"/>
      <c r="D55" s="194"/>
    </row>
    <row r="56" spans="1:4" ht="22.5">
      <c r="A56" s="483" t="s">
        <v>40</v>
      </c>
      <c r="B56" s="5" t="s">
        <v>652</v>
      </c>
      <c r="C56" s="194"/>
      <c r="D56" s="194"/>
    </row>
    <row r="57" spans="1:4" ht="22.5">
      <c r="A57" s="483" t="s">
        <v>41</v>
      </c>
      <c r="B57" s="5" t="s">
        <v>653</v>
      </c>
      <c r="C57" s="194"/>
      <c r="D57" s="194"/>
    </row>
    <row r="58" spans="1:4" ht="22.5">
      <c r="A58" s="483" t="s">
        <v>42</v>
      </c>
      <c r="B58" s="5" t="s">
        <v>653</v>
      </c>
      <c r="C58" s="194"/>
      <c r="D58" s="194"/>
    </row>
    <row r="59" spans="1:4" ht="22.5">
      <c r="A59" s="483" t="s">
        <v>1766</v>
      </c>
      <c r="B59" s="5" t="s">
        <v>653</v>
      </c>
      <c r="C59" s="194"/>
      <c r="D59" s="194"/>
    </row>
    <row r="60" spans="1:4" ht="22.5">
      <c r="A60" s="483" t="s">
        <v>1767</v>
      </c>
      <c r="B60" s="5" t="s">
        <v>654</v>
      </c>
      <c r="C60" s="194"/>
      <c r="D60" s="194"/>
    </row>
    <row r="61" spans="1:4" ht="25.5">
      <c r="A61" s="483"/>
      <c r="B61" s="6" t="s">
        <v>655</v>
      </c>
      <c r="C61" s="194"/>
      <c r="D61" s="194"/>
    </row>
    <row r="62" spans="1:4" ht="22.5">
      <c r="A62" s="569" t="s">
        <v>1768</v>
      </c>
      <c r="B62" s="5" t="s">
        <v>656</v>
      </c>
      <c r="C62" s="194"/>
      <c r="D62" s="194"/>
    </row>
    <row r="63" spans="1:4" ht="22.5">
      <c r="A63" s="569" t="s">
        <v>1769</v>
      </c>
      <c r="B63" s="5" t="s">
        <v>656</v>
      </c>
      <c r="C63" s="194"/>
      <c r="D63" s="194"/>
    </row>
    <row r="64" spans="1:4" ht="27.6" customHeight="1">
      <c r="A64" s="569"/>
      <c r="B64" s="6" t="s">
        <v>657</v>
      </c>
      <c r="C64" s="194"/>
      <c r="D64" s="194"/>
    </row>
    <row r="65" spans="1:4" ht="22.5">
      <c r="A65" s="570" t="s">
        <v>43</v>
      </c>
      <c r="B65" s="5" t="s">
        <v>658</v>
      </c>
      <c r="C65" s="194"/>
      <c r="D65" s="194"/>
    </row>
    <row r="66" spans="1:4" ht="22.5">
      <c r="A66" s="570" t="s">
        <v>44</v>
      </c>
      <c r="B66" s="5" t="s">
        <v>659</v>
      </c>
      <c r="C66" s="194"/>
      <c r="D66" s="194"/>
    </row>
    <row r="67" spans="1:4" ht="27.6" customHeight="1">
      <c r="A67" s="570"/>
      <c r="B67" s="6" t="s">
        <v>660</v>
      </c>
      <c r="C67" s="194"/>
      <c r="D67" s="194"/>
    </row>
    <row r="68" spans="1:4" ht="22.5">
      <c r="A68" s="569" t="s">
        <v>45</v>
      </c>
      <c r="B68" s="5" t="s">
        <v>661</v>
      </c>
      <c r="C68" s="194"/>
      <c r="D68" s="194"/>
    </row>
    <row r="69" spans="1:4" ht="22.5">
      <c r="A69" s="569" t="s">
        <v>46</v>
      </c>
      <c r="B69" s="5" t="s">
        <v>661</v>
      </c>
      <c r="C69" s="194"/>
      <c r="D69" s="194"/>
    </row>
    <row r="70" spans="1:4" ht="22.5">
      <c r="A70" s="569" t="s">
        <v>1770</v>
      </c>
      <c r="B70" s="5" t="s">
        <v>661</v>
      </c>
      <c r="C70" s="194"/>
      <c r="D70" s="194"/>
    </row>
    <row r="71" spans="1:4" ht="22.5">
      <c r="A71" s="569" t="s">
        <v>1771</v>
      </c>
      <c r="B71" s="5" t="s">
        <v>661</v>
      </c>
      <c r="C71" s="194"/>
      <c r="D71" s="194"/>
    </row>
    <row r="72" spans="1:4" ht="22.5">
      <c r="A72" s="569" t="s">
        <v>1772</v>
      </c>
      <c r="B72" s="5" t="s">
        <v>661</v>
      </c>
      <c r="C72" s="194"/>
      <c r="D72" s="194"/>
    </row>
    <row r="73" spans="1:4" ht="25.5">
      <c r="A73" s="570"/>
      <c r="B73" s="6" t="s">
        <v>662</v>
      </c>
      <c r="C73" s="194"/>
      <c r="D73" s="194"/>
    </row>
    <row r="74" spans="1:4" ht="30" customHeight="1">
      <c r="A74" s="483" t="s">
        <v>1773</v>
      </c>
      <c r="B74" s="5" t="s">
        <v>1991</v>
      </c>
      <c r="C74" s="417"/>
      <c r="D74" s="194"/>
    </row>
    <row r="75" spans="1:4" ht="25.5">
      <c r="A75" s="483"/>
      <c r="B75" s="6" t="s">
        <v>663</v>
      </c>
      <c r="C75" s="194"/>
      <c r="D75" s="194"/>
    </row>
    <row r="76" spans="1:4" ht="22.5">
      <c r="A76" s="483" t="s">
        <v>1774</v>
      </c>
      <c r="B76" s="5" t="s">
        <v>664</v>
      </c>
      <c r="C76" s="194"/>
      <c r="D76" s="194"/>
    </row>
    <row r="77" spans="1:4" ht="22.5">
      <c r="A77" s="483" t="s">
        <v>1775</v>
      </c>
      <c r="B77" s="5" t="s">
        <v>665</v>
      </c>
      <c r="C77" s="194"/>
      <c r="D77" s="194"/>
    </row>
    <row r="78" spans="1:4" ht="22.5">
      <c r="A78" s="483" t="s">
        <v>47</v>
      </c>
      <c r="B78" s="5" t="s">
        <v>666</v>
      </c>
      <c r="C78" s="194"/>
      <c r="D78" s="194"/>
    </row>
    <row r="79" spans="1:4" ht="22.5">
      <c r="A79" s="483" t="s">
        <v>48</v>
      </c>
      <c r="B79" s="5" t="s">
        <v>666</v>
      </c>
      <c r="C79" s="194"/>
      <c r="D79" s="194"/>
    </row>
    <row r="80" spans="1:4" ht="25.5">
      <c r="A80" s="483"/>
      <c r="B80" s="8" t="s">
        <v>667</v>
      </c>
      <c r="C80" s="194"/>
      <c r="D80" s="194"/>
    </row>
    <row r="81" spans="1:4" ht="22.5">
      <c r="A81" s="569" t="s">
        <v>49</v>
      </c>
      <c r="B81" s="5" t="s">
        <v>1543</v>
      </c>
      <c r="C81" s="194"/>
      <c r="D81" s="194"/>
    </row>
    <row r="82" spans="1:4" ht="22.5">
      <c r="A82" s="571" t="s">
        <v>1776</v>
      </c>
      <c r="B82" s="5" t="s">
        <v>1543</v>
      </c>
      <c r="C82" s="194"/>
      <c r="D82" s="194"/>
    </row>
    <row r="83" spans="1:4" ht="22.5">
      <c r="A83" s="571" t="s">
        <v>50</v>
      </c>
      <c r="B83" s="5" t="s">
        <v>1543</v>
      </c>
      <c r="C83" s="194"/>
      <c r="D83" s="194"/>
    </row>
    <row r="84" spans="1:4" ht="22.5">
      <c r="A84" s="571" t="s">
        <v>1777</v>
      </c>
      <c r="B84" s="5" t="s">
        <v>1543</v>
      </c>
      <c r="C84" s="194"/>
      <c r="D84" s="194"/>
    </row>
    <row r="85" spans="1:4" ht="22.5">
      <c r="A85" s="571" t="s">
        <v>1778</v>
      </c>
      <c r="B85" s="5" t="s">
        <v>1543</v>
      </c>
      <c r="C85" s="194"/>
      <c r="D85" s="194"/>
    </row>
    <row r="86" spans="1:4" ht="22.5">
      <c r="A86" s="571" t="s">
        <v>1779</v>
      </c>
      <c r="B86" s="5" t="s">
        <v>1787</v>
      </c>
      <c r="C86" s="194"/>
      <c r="D86" s="194"/>
    </row>
    <row r="87" spans="1:4" ht="22.5">
      <c r="A87" s="569" t="s">
        <v>51</v>
      </c>
      <c r="B87" s="5" t="s">
        <v>1706</v>
      </c>
      <c r="C87" s="194"/>
      <c r="D87" s="194"/>
    </row>
    <row r="88" spans="1:4" ht="22.5">
      <c r="A88" s="569" t="s">
        <v>52</v>
      </c>
      <c r="B88" s="5" t="s">
        <v>1706</v>
      </c>
      <c r="C88" s="194"/>
      <c r="D88" s="194"/>
    </row>
    <row r="89" spans="1:4" ht="22.5">
      <c r="A89" s="483" t="s">
        <v>53</v>
      </c>
      <c r="B89" s="5" t="s">
        <v>1788</v>
      </c>
      <c r="C89" s="194"/>
      <c r="D89" s="194"/>
    </row>
    <row r="90" spans="1:4" ht="22.5">
      <c r="A90" s="483" t="s">
        <v>54</v>
      </c>
      <c r="B90" s="5" t="s">
        <v>1788</v>
      </c>
      <c r="C90" s="194"/>
      <c r="D90" s="194"/>
    </row>
    <row r="91" spans="1:4" ht="22.5">
      <c r="A91" s="483" t="s">
        <v>55</v>
      </c>
      <c r="B91" s="5" t="s">
        <v>1789</v>
      </c>
      <c r="C91" s="194"/>
      <c r="D91" s="194"/>
    </row>
    <row r="92" spans="1:4" ht="22.5">
      <c r="A92" s="483" t="s">
        <v>56</v>
      </c>
      <c r="B92" s="5" t="s">
        <v>1789</v>
      </c>
      <c r="C92" s="194"/>
      <c r="D92" s="194"/>
    </row>
    <row r="93" spans="1:4" ht="22.5">
      <c r="A93" s="483" t="s">
        <v>57</v>
      </c>
      <c r="B93" s="5" t="s">
        <v>1790</v>
      </c>
      <c r="C93" s="194"/>
      <c r="D93" s="194"/>
    </row>
    <row r="94" spans="1:4" ht="22.5">
      <c r="A94" s="483" t="s">
        <v>58</v>
      </c>
      <c r="B94" s="5" t="s">
        <v>1790</v>
      </c>
      <c r="C94" s="194"/>
      <c r="D94" s="194"/>
    </row>
    <row r="95" spans="1:4" ht="22.5">
      <c r="A95" s="483" t="s">
        <v>59</v>
      </c>
      <c r="B95" s="5" t="s">
        <v>1990</v>
      </c>
      <c r="C95" s="194"/>
      <c r="D95" s="194"/>
    </row>
    <row r="96" spans="1:4" ht="22.5">
      <c r="A96" s="483" t="s">
        <v>60</v>
      </c>
      <c r="B96" s="5" t="s">
        <v>1989</v>
      </c>
      <c r="C96" s="194"/>
      <c r="D96" s="194"/>
    </row>
    <row r="97" spans="1:4" ht="22.5">
      <c r="A97" s="483" t="s">
        <v>61</v>
      </c>
      <c r="B97" s="5" t="s">
        <v>1988</v>
      </c>
      <c r="C97" s="194"/>
      <c r="D97" s="194"/>
    </row>
    <row r="98" spans="1:4" ht="22.5">
      <c r="A98" s="483" t="s">
        <v>62</v>
      </c>
      <c r="B98" s="5" t="s">
        <v>1987</v>
      </c>
      <c r="C98" s="194"/>
      <c r="D98" s="194"/>
    </row>
    <row r="99" spans="1:4" ht="22.5">
      <c r="A99" s="483" t="s">
        <v>63</v>
      </c>
      <c r="B99" s="5" t="s">
        <v>1986</v>
      </c>
      <c r="C99" s="194"/>
      <c r="D99" s="194"/>
    </row>
    <row r="100" spans="1:4" ht="22.5">
      <c r="A100" s="483" t="s">
        <v>64</v>
      </c>
      <c r="B100" s="5" t="s">
        <v>1985</v>
      </c>
      <c r="C100" s="194"/>
      <c r="D100" s="194"/>
    </row>
    <row r="101" spans="1:4" ht="22.5">
      <c r="A101" s="483" t="s">
        <v>65</v>
      </c>
      <c r="B101" s="5" t="s">
        <v>1984</v>
      </c>
      <c r="C101" s="194"/>
      <c r="D101" s="194"/>
    </row>
    <row r="102" spans="1:4" ht="22.5">
      <c r="A102" s="483" t="s">
        <v>66</v>
      </c>
      <c r="B102" s="5" t="s">
        <v>1984</v>
      </c>
      <c r="C102" s="194"/>
      <c r="D102" s="194"/>
    </row>
    <row r="103" spans="1:4" ht="22.5">
      <c r="A103" s="483" t="s">
        <v>67</v>
      </c>
      <c r="B103" s="5" t="s">
        <v>1791</v>
      </c>
      <c r="C103" s="194"/>
      <c r="D103" s="194"/>
    </row>
    <row r="104" spans="1:4" ht="22.5">
      <c r="A104" s="483" t="s">
        <v>1780</v>
      </c>
      <c r="B104" s="5" t="s">
        <v>1792</v>
      </c>
      <c r="C104" s="194"/>
      <c r="D104" s="194"/>
    </row>
    <row r="105" spans="1:4" ht="22.5">
      <c r="A105" s="483" t="s">
        <v>68</v>
      </c>
      <c r="B105" s="5" t="s">
        <v>1792</v>
      </c>
      <c r="C105" s="194"/>
      <c r="D105" s="194"/>
    </row>
    <row r="106" spans="1:4" ht="22.5">
      <c r="A106" s="483" t="s">
        <v>1781</v>
      </c>
      <c r="B106" s="5" t="s">
        <v>1792</v>
      </c>
      <c r="C106" s="194"/>
      <c r="D106" s="194"/>
    </row>
    <row r="107" spans="1:4" ht="25.5">
      <c r="A107" s="483"/>
      <c r="B107" s="8" t="s">
        <v>668</v>
      </c>
      <c r="C107" s="194"/>
      <c r="D107" s="194"/>
    </row>
    <row r="108" spans="1:4" ht="22.5">
      <c r="A108" s="569" t="s">
        <v>69</v>
      </c>
      <c r="B108" s="5" t="s">
        <v>669</v>
      </c>
      <c r="C108" s="194"/>
      <c r="D108" s="194"/>
    </row>
    <row r="109" spans="1:4" ht="22.5">
      <c r="A109" s="569" t="s">
        <v>70</v>
      </c>
      <c r="B109" s="5" t="s">
        <v>669</v>
      </c>
      <c r="C109" s="194"/>
      <c r="D109" s="194"/>
    </row>
    <row r="110" spans="1:4" ht="22.5">
      <c r="A110" s="569" t="s">
        <v>1782</v>
      </c>
      <c r="B110" s="5" t="s">
        <v>669</v>
      </c>
      <c r="C110" s="194"/>
      <c r="D110" s="194"/>
    </row>
    <row r="111" spans="1:4" ht="22.5">
      <c r="A111" s="569" t="s">
        <v>1783</v>
      </c>
      <c r="B111" s="5" t="s">
        <v>669</v>
      </c>
      <c r="C111" s="194"/>
      <c r="D111" s="194"/>
    </row>
    <row r="112" spans="1:4" ht="22.5">
      <c r="A112" s="569" t="s">
        <v>71</v>
      </c>
      <c r="B112" s="5" t="s">
        <v>670</v>
      </c>
      <c r="C112" s="194"/>
      <c r="D112" s="194"/>
    </row>
    <row r="113" spans="1:4" ht="22.5">
      <c r="A113" s="569" t="s">
        <v>72</v>
      </c>
      <c r="B113" s="5" t="s">
        <v>670</v>
      </c>
      <c r="C113" s="194"/>
      <c r="D113" s="194"/>
    </row>
    <row r="114" spans="1:4" ht="22.5">
      <c r="A114" s="569" t="s">
        <v>73</v>
      </c>
      <c r="B114" s="5" t="s">
        <v>670</v>
      </c>
      <c r="C114" s="194"/>
      <c r="D114" s="194"/>
    </row>
    <row r="115" spans="1:4" ht="22.5">
      <c r="A115" s="569" t="s">
        <v>74</v>
      </c>
      <c r="B115" s="5" t="s">
        <v>670</v>
      </c>
      <c r="C115" s="194"/>
      <c r="D115" s="194"/>
    </row>
    <row r="116" spans="1:4" ht="22.5">
      <c r="A116" s="569" t="s">
        <v>1784</v>
      </c>
      <c r="B116" s="5" t="s">
        <v>670</v>
      </c>
      <c r="C116" s="194"/>
      <c r="D116" s="194"/>
    </row>
    <row r="117" spans="1:4" ht="22.5">
      <c r="A117" s="569" t="s">
        <v>1785</v>
      </c>
      <c r="B117" s="5" t="s">
        <v>670</v>
      </c>
      <c r="C117" s="194"/>
      <c r="D117" s="194"/>
    </row>
    <row r="118" spans="1:4" ht="22.5">
      <c r="A118" s="569" t="s">
        <v>1786</v>
      </c>
      <c r="B118" s="5" t="s">
        <v>670</v>
      </c>
      <c r="C118" s="194"/>
      <c r="D118" s="194"/>
    </row>
  </sheetData>
  <customSheetViews>
    <customSheetView guid="{546EF9A9-B12D-4554-B3A4-6C19908855CF}" showGridLines="0" topLeftCell="A40">
      <selection activeCell="A55" sqref="A55"/>
      <pageMargins left="0.70866141732283472" right="0.70866141732283472" top="0.74803149606299213" bottom="0.74803149606299213" header="0.31496062992125984" footer="0.31496062992125984"/>
      <pageSetup paperSize="9" scale="85" orientation="portrait" r:id="rId1"/>
    </customSheetView>
    <customSheetView guid="{854002DF-9892-40E4-B0AE-48FC1DD81D2B}" showGridLines="0">
      <selection activeCell="A66" sqref="A66"/>
      <pageMargins left="0.70866141732283472" right="0.70866141732283472" top="0.74803149606299213" bottom="0.74803149606299213" header="0.31496062992125984" footer="0.31496062992125984"/>
      <pageSetup paperSize="9" scale="85" orientation="portrait" r:id="rId2"/>
    </customSheetView>
  </customSheetViews>
  <mergeCells count="2">
    <mergeCell ref="A1:B1"/>
    <mergeCell ref="A2:B2"/>
  </mergeCells>
  <hyperlinks>
    <hyperlink ref="B15" location="Tabl.4CZ.1!A1" display="Tabl.4CZ.1!A1" xr:uid="{00000000-0004-0000-0000-000000000000}"/>
    <hyperlink ref="B17" location="'Tabl.5CZ.1 '!A1" display="'Tabl.5CZ.1 '!A1" xr:uid="{00000000-0004-0000-0000-000001000000}"/>
    <hyperlink ref="B19" location="Tabl.6!A1" display="Tabl.6!A1" xr:uid="{00000000-0004-0000-0000-000002000000}"/>
    <hyperlink ref="B25" location="Tabl.10CZ.1!A1" display="Tabl.10CZ.1!A1" xr:uid="{00000000-0004-0000-0000-000003000000}"/>
    <hyperlink ref="B43" location="Tabl.19!A1" display="Tabl.19!A1" xr:uid="{00000000-0004-0000-0000-000005000000}"/>
    <hyperlink ref="B44" location="Tabl.20!A1" display="Tabl.20!A1" xr:uid="{00000000-0004-0000-0000-000006000000}"/>
    <hyperlink ref="B48" location="Tabl.22!A1" display="Tabl.22!A1" xr:uid="{00000000-0004-0000-0000-000007000000}"/>
    <hyperlink ref="B55" location="Tabl.25CZ.1!A1" display="Tabl.25CZ.1!A1" xr:uid="{00000000-0004-0000-0000-000008000000}"/>
    <hyperlink ref="B60" location="Tabl.27!A1" display="Tabl.27!A1" xr:uid="{00000000-0004-0000-0000-000009000000}"/>
    <hyperlink ref="B10" location="Tabl.2!A1" display="Tabl.2!A1" xr:uid="{00000000-0004-0000-0000-00000A000000}"/>
    <hyperlink ref="B20" location="Tabl.7CZ.1!A1" display="Tabl.7CZ.1!A1" xr:uid="{00000000-0004-0000-0000-00000B000000}"/>
    <hyperlink ref="B22" location="Tabl.8!A1" display="Tabl.8!A1" xr:uid="{00000000-0004-0000-0000-00000C000000}"/>
    <hyperlink ref="B23" location="Tabl.9!A1" display="Tabl.9!A1" xr:uid="{00000000-0004-0000-0000-00000D000000}"/>
    <hyperlink ref="B27" location="Tabl.11.!B33" display="Tabl.11.!B33" xr:uid="{00000000-0004-0000-0000-00000E000000}"/>
    <hyperlink ref="B29" location="Tabl.12CZ.1!A1" display="Tabl.12CZ.1!A1" xr:uid="{00000000-0004-0000-0000-00000F000000}"/>
    <hyperlink ref="B31" location="'Tabl. 13CZ.1'!A1" display="'Tabl. 13CZ.1'!A1" xr:uid="{00000000-0004-0000-0000-000010000000}"/>
    <hyperlink ref="B32" location="'Tabl. 13CZ.2'!A1" display="'Tabl. 13CZ.2'!A1" xr:uid="{00000000-0004-0000-0000-000011000000}"/>
    <hyperlink ref="B33" location="'Tabl. 13CZ.3'!A1" display="'Tabl. 13CZ.3'!A1" xr:uid="{00000000-0004-0000-0000-000012000000}"/>
    <hyperlink ref="B34" location="'Tabl. 14CZ.1 '!A1" display="'Tabl. 14CZ.1 '!A1" xr:uid="{00000000-0004-0000-0000-000013000000}"/>
    <hyperlink ref="B38" location="Tabl.16CZ.1!A1" display="Tabl.16CZ.1!A1" xr:uid="{00000000-0004-0000-0000-000014000000}"/>
    <hyperlink ref="B41" location="Tabl.17!A1" display="Tabl.17!A1" xr:uid="{00000000-0004-0000-0000-000015000000}"/>
    <hyperlink ref="B46" location="Tabl.21CZ.1!A1" display="Tabl.21CZ.1!A1" xr:uid="{00000000-0004-0000-0000-000016000000}"/>
    <hyperlink ref="B76" location="Tabl.32CZ.1!A1" display="Tabl.32CZ.1!A1" xr:uid="{00000000-0004-0000-0000-000017000000}"/>
    <hyperlink ref="B78" location="Tabl.33CZ.1!A1" display="Tabl.33CZ.1!A1" xr:uid="{00000000-0004-0000-0000-000018000000}"/>
    <hyperlink ref="B50" location="Tabl.23CZ.1!A1" display="Tabl.23CZ.1!A1" xr:uid="{00000000-0004-0000-0000-000019000000}"/>
    <hyperlink ref="B52" location="Tabl.24CZ.1!A1" display="Tabl.24CZ.1!A1" xr:uid="{00000000-0004-0000-0000-00001A000000}"/>
    <hyperlink ref="B62" location="Tabl.28CZ.1!A1" display="Tabl.28CZ.1!A1" xr:uid="{00000000-0004-0000-0000-00001B000000}"/>
    <hyperlink ref="B63" location="Tabl.28CZ.2!A1" display="Tabl.28CZ.2!A1" xr:uid="{00000000-0004-0000-0000-00001C000000}"/>
    <hyperlink ref="B65" location="Tabl.29CZ.1!A1" display="Tabl.29CZ.1!A1" xr:uid="{00000000-0004-0000-0000-00001D000000}"/>
    <hyperlink ref="B110" location="'Tabl. 44CZ.3'!A1" display="'Tabl. 44CZ.3'!A1" xr:uid="{00000000-0004-0000-0000-00001E000000}"/>
    <hyperlink ref="B111" location="'Tabl. 44CZ.4 '!A1" display="'Tabl. 44CZ.4 '!A1" xr:uid="{00000000-0004-0000-0000-00001F000000}"/>
    <hyperlink ref="B112" location="'Tabl. 45CZ.1'!A1" display="'Tabl. 45CZ.1'!A1" xr:uid="{00000000-0004-0000-0000-000020000000}"/>
    <hyperlink ref="B113" location="'Tabl. 45CZ.2'!A1" display="'Tabl. 45CZ.2'!A1" xr:uid="{00000000-0004-0000-0000-000021000000}"/>
    <hyperlink ref="B114" location="'Tabl. 45CZ.3'!A1" display="'Tabl. 45CZ.3'!A1" xr:uid="{00000000-0004-0000-0000-000022000000}"/>
    <hyperlink ref="B115" location="'Tabl. 45CZ.4'!A1" display="'Tabl. 45CZ.4'!A1" xr:uid="{00000000-0004-0000-0000-000023000000}"/>
    <hyperlink ref="B116" location="'Tabl. 45CZ.5'!A1" display="'Tabl. 45CZ.5'!A1" xr:uid="{00000000-0004-0000-0000-000024000000}"/>
    <hyperlink ref="B117" location="'Tabl. 45CZ.6'!A1" display="'Tabl. 45CZ.6'!A1" xr:uid="{00000000-0004-0000-0000-000025000000}"/>
    <hyperlink ref="B35" location="Tabl.14CZ.2!A1" display="Tabl.14CZ.2!A1" xr:uid="{00000000-0004-0000-0000-000026000000}"/>
    <hyperlink ref="B36" location="Tabl.14CZ.3!A1" display="Tabl.14CZ.3!A1" xr:uid="{00000000-0004-0000-0000-000027000000}"/>
    <hyperlink ref="B57" location="Tabl.26CZ.1!A1" display="Tabl.26CZ.1!A1" xr:uid="{00000000-0004-0000-0000-000028000000}"/>
    <hyperlink ref="B6" location="Tabl.1CZ.3!L1" display="Tabl.1CZ.3!L1" xr:uid="{00000000-0004-0000-0000-000029000000}"/>
    <hyperlink ref="B7" location="Tabl.1CZ.4!K1" display="Tabl.1CZ.4!K1" xr:uid="{00000000-0004-0000-0000-00002A000000}"/>
    <hyperlink ref="B8" location="Tabl.1CZ.5!G1" display="Tabl.1CZ.5!G1" xr:uid="{00000000-0004-0000-0000-00002B000000}"/>
    <hyperlink ref="B5" location="Tabl.1CZ.2!A1" display="Tabl.1CZ.2!A1" xr:uid="{00000000-0004-0000-0000-00002C000000}"/>
    <hyperlink ref="B4" location="Tabl.1CZ.1!A1" display="Tabl.1CZ.1!A1" xr:uid="{00000000-0004-0000-0000-00002D000000}"/>
    <hyperlink ref="B13" location="Tabl.3CZ.2!A1" display="Tabl.3CZ.2!A1" xr:uid="{00000000-0004-0000-0000-00002E000000}"/>
    <hyperlink ref="B16" location="Tabl.4CZ.2!A1" display="Tabl.4CZ.2!A1" xr:uid="{00000000-0004-0000-0000-00002F000000}"/>
    <hyperlink ref="B21" location="Tabl.7CZ.2!A1" display="Tabl.7CZ.2!A1" xr:uid="{00000000-0004-0000-0000-000030000000}"/>
    <hyperlink ref="B26" location="Tabl.10CZ.2!A1" display="Tabl.10CZ.2!A1" xr:uid="{00000000-0004-0000-0000-000031000000}"/>
    <hyperlink ref="B30" location="Tabl.12CZ.2!A1" display="Tabl.12CZ.2!A1" xr:uid="{00000000-0004-0000-0000-000032000000}"/>
    <hyperlink ref="B39" location="Tabl.16CZ.2!A1" display="Tabl.16CZ.2!A1" xr:uid="{00000000-0004-0000-0000-000033000000}"/>
    <hyperlink ref="B47" location="Tabl.21CZ.2!A1" display="Tabl.21CZ.2!A1" xr:uid="{00000000-0004-0000-0000-000034000000}"/>
    <hyperlink ref="B77" location="Tabl.32CZ.2!A1" display="Tabl.32CZ.2!A1" xr:uid="{00000000-0004-0000-0000-000035000000}"/>
    <hyperlink ref="B79" location="Tabl.33CZ.2!A1" display="Tabl.33CZ.2!A1" xr:uid="{00000000-0004-0000-0000-000036000000}"/>
    <hyperlink ref="B51" location="Tabl.23CZ.2!A1" display="Tabl.23CZ.2!A1" xr:uid="{00000000-0004-0000-0000-000037000000}"/>
    <hyperlink ref="B53" location="Tabl.24CZ.2!A1" display="Tabl.24CZ.2!A1" xr:uid="{00000000-0004-0000-0000-000038000000}"/>
    <hyperlink ref="B56" location="Tabl.25CZ.2!A1" display="Tabl.25CZ.2!A1" xr:uid="{00000000-0004-0000-0000-000039000000}"/>
    <hyperlink ref="B58" location="Tabl.26CZ.2!A1" display="Tabl.26CZ.2!A1" xr:uid="{00000000-0004-0000-0000-00003A000000}"/>
    <hyperlink ref="B66" location="Tabl.29CZ.2!A1" display="Tabl.29CZ.2!A1" xr:uid="{00000000-0004-0000-0000-00003B000000}"/>
    <hyperlink ref="B87" location="Tabl.35CZ.1!A1" display="Tabl.35CZ.1!A1" xr:uid="{00000000-0004-0000-0000-00003C000000}"/>
    <hyperlink ref="B89" location="Tabl.36CZ.1!A1" display="Tabl.36CZ.1!A1" xr:uid="{00000000-0004-0000-0000-00003D000000}"/>
    <hyperlink ref="B91" location="Tabl.37CZ.1!A1" display="Tabl.37CZ.1!A1" xr:uid="{00000000-0004-0000-0000-00003E000000}"/>
    <hyperlink ref="B95" location="Tabl.39CZ.1!A1" display="Tabl.39CZ.1!A1" xr:uid="{00000000-0004-0000-0000-00003F000000}"/>
    <hyperlink ref="B103" location="Tabl.43CZ.1!A1" display="Tabl.43CZ.1!A1" xr:uid="{00000000-0004-0000-0000-000040000000}"/>
    <hyperlink ref="B104" location="'Tabl.43CZ.1A '!A1" display="'Tabl.43CZ.1A '!A1" xr:uid="{00000000-0004-0000-0000-000041000000}"/>
    <hyperlink ref="B105" location="Tabl.43CZ.2!A1" display="Tabl.43CZ.2!A1" xr:uid="{00000000-0004-0000-0000-000042000000}"/>
    <hyperlink ref="B106" location="Tabl.43CZ.2A!A1" display="Tabl.43CZ.2A!A1" xr:uid="{00000000-0004-0000-0000-000043000000}"/>
    <hyperlink ref="B101" location="'Tabl. 42CZ.1'!A1" display="'Tabl. 42CZ.1'!A1" xr:uid="{00000000-0004-0000-0000-000044000000}"/>
    <hyperlink ref="B37" location="Tabl.15!A1" display="Tabl.15!A1" xr:uid="{00000000-0004-0000-0000-000045000000}"/>
    <hyperlink ref="B97" location="Tabl.40CZ.1!A1" display="Tabl.40CZ.1!A1" xr:uid="{00000000-0004-0000-0000-000049000000}"/>
    <hyperlink ref="B118" location="'Tabl. 45CZ.7'!A1" display="'Tabl. 45CZ.7'!A1" xr:uid="{00000000-0004-0000-0000-00004A000000}"/>
    <hyperlink ref="B18" location="Tabl.5CZ.2!A1" display="Tabl.5CZ.2!A1" xr:uid="{00000000-0004-0000-0000-00004B000000}"/>
    <hyperlink ref="B14" location="Tabl.3CZ.3!A1" display="Tabl.3CZ.3!A1" xr:uid="{00000000-0004-0000-0000-00004C000000}"/>
    <hyperlink ref="B59" location="Tabl.26CZ.3!A1" display="Tabl.26CZ.3!A1" xr:uid="{00000000-0004-0000-0000-00004D000000}"/>
    <hyperlink ref="B93" location="Tabl.38CZ.1!A1" display="Tabl.38CZ.1!A1" xr:uid="{00000000-0004-0000-0000-00004E000000}"/>
    <hyperlink ref="B109" location="'Tabl. 44CZ.2'!A1" display="'Tabl. 44CZ.2'!A1" xr:uid="{00000000-0004-0000-0000-00004F000000}"/>
    <hyperlink ref="B108" location="'Tabl. 44CZ.1'!A1" display="'Tabl. 44CZ.1'!A1" xr:uid="{00000000-0004-0000-0000-000050000000}"/>
    <hyperlink ref="B86" location="'Tabl. 34CZ.3 A'!A1" display="'Tabl. 34CZ.3 A'!A1" xr:uid="{00000000-0004-0000-0000-000051000000}"/>
    <hyperlink ref="B90" location="Tabl.36CZ.2!A1" display="Tabl.36CZ.2!A1" xr:uid="{00000000-0004-0000-0000-000052000000}"/>
    <hyperlink ref="B92" location="Tabl.37CZ.2!A1" display="Tabl.37CZ.2!A1" xr:uid="{00000000-0004-0000-0000-000053000000}"/>
    <hyperlink ref="B94" location="Tabl.38CZ.2!A1" display="Tabl.38CZ.2!A1" xr:uid="{00000000-0004-0000-0000-000054000000}"/>
    <hyperlink ref="B98" location="Tabl.40CZ.2!A1" display="Tabl.40CZ.2!A1" xr:uid="{00000000-0004-0000-0000-000055000000}"/>
    <hyperlink ref="B100" location="Tabl.41CZ.2!A1" display="Tabl.41CZ.2!A1" xr:uid="{00000000-0004-0000-0000-000056000000}"/>
    <hyperlink ref="B102" location="'Tabl. 42CZ.2'!A1" display="'Tabl. 42CZ.2'!A1" xr:uid="{00000000-0004-0000-0000-000057000000}"/>
    <hyperlink ref="B80" location="Tabl.35CZ.1!A1" display="WYBRANE DANE O PODREGIONACH I POWIATACH" xr:uid="{00000000-0004-0000-0000-000058000000}"/>
    <hyperlink ref="B107" location="'Tabl. 45CZ.1'!A1" display="PODSTAWOWE DANE OGÓLNOPOLSKIE" xr:uid="{00000000-0004-0000-0000-000059000000}"/>
    <hyperlink ref="B99" location="Tabl.41CZ.1!A1" display="Tabl.41CZ.1!A1" xr:uid="{00000000-0004-0000-0000-00005A000000}"/>
    <hyperlink ref="B82" location="'Tabl.34CZ.1 A'!A1" display="'Tabl.34CZ.1 A'!A1" xr:uid="{00000000-0004-0000-0000-00005B000000}"/>
    <hyperlink ref="B85" location="'Tabl. 34CZ.3'!A1" display="'Tabl. 34CZ.3'!A1" xr:uid="{00000000-0004-0000-0000-00005C000000}"/>
    <hyperlink ref="B83" location="'Tabl. 34CZ.2'!A1" display="'Tabl. 34CZ.2'!A1" xr:uid="{00000000-0004-0000-0000-00005D000000}"/>
    <hyperlink ref="B84" location="'Tabl. 34CZ.2 A'!A1" display="'Tabl. 34CZ.2 A'!A1" xr:uid="{00000000-0004-0000-0000-00005E000000}"/>
    <hyperlink ref="B81" location="Tabl.34CZ.1!A1" display="Tabl.34CZ.1!A1" xr:uid="{00000000-0004-0000-0000-00005F000000}"/>
    <hyperlink ref="B70" location="Tabl.30CZ.3!A1" display="Tabl.30CZ.3!A1" xr:uid="{00000000-0004-0000-0000-000060000000}"/>
    <hyperlink ref="B72" location="Tabl.30CZ.5!A1" display="Tabl.30CZ.5!A1" xr:uid="{00000000-0004-0000-0000-000061000000}"/>
    <hyperlink ref="B71" location="Tabl.30CZ.4!A1" display="Tabl.30CZ.4!A1" xr:uid="{00000000-0004-0000-0000-000062000000}"/>
    <hyperlink ref="B68" location="Tabl.30CZ.1!A1" display="Tabl.30CZ.1!A1" xr:uid="{00000000-0004-0000-0000-000063000000}"/>
    <hyperlink ref="B69" location="Tabl.30CZ.2!A1" display="Tabl.30CZ.2!A1" xr:uid="{00000000-0004-0000-0000-000064000000}"/>
    <hyperlink ref="B12" location="Tabl.3CZ.1!A1" display="Tabl.3CZ.1!A1" xr:uid="{00000000-0004-0000-0000-000065000000}"/>
    <hyperlink ref="B9" location="Tabl.2!A1" display="Tabl.2!A1" xr:uid="{00000000-0004-0000-0000-000066000000}"/>
    <hyperlink ref="B11" location="Tabl.3CZ.1!A1" display="Tabl.3CZ.1!A1" xr:uid="{00000000-0004-0000-0000-000067000000}"/>
    <hyperlink ref="B24" location="Tabl.10CZ.1!A1" display="Tabl.10CZ.1!A1" xr:uid="{00000000-0004-0000-0000-000068000000}"/>
    <hyperlink ref="B28" location="Tabl.28!A1" display="Tabl.28!A1" xr:uid="{00000000-0004-0000-0000-000069000000}"/>
    <hyperlink ref="B40" location="Tabl.17!A1" display="Tabl.17!A1" xr:uid="{00000000-0004-0000-0000-00006A000000}"/>
    <hyperlink ref="B45" location="Tabl.22CZ.1!A1" display="Tabl.22CZ.1!A1" xr:uid="{00000000-0004-0000-0000-00006B000000}"/>
    <hyperlink ref="B49" location="Tabl.25CZ.1!A1" display="Tabl.25CZ.1!A1" xr:uid="{00000000-0004-0000-0000-00006C000000}"/>
    <hyperlink ref="B54" location="Tabl.26CZ.1!A1" display="Tabl.26CZ.1!A1" xr:uid="{00000000-0004-0000-0000-00006D000000}"/>
    <hyperlink ref="B61" location="Tabl.29CZ.1!A1" display="Tabl.29CZ.1!A1" xr:uid="{00000000-0004-0000-0000-00006E000000}"/>
    <hyperlink ref="B64" location="Tabl.30CZ.1!A1" display="Tabl.30CZ.1!A1" xr:uid="{00000000-0004-0000-0000-00006F000000}"/>
    <hyperlink ref="B67" location="Tabl.31CZ.1!A1" display="Tabl.31CZ.1!A1" xr:uid="{00000000-0004-0000-0000-000070000000}"/>
    <hyperlink ref="B73" location="Tabl.32!A1" display="Tabl.32!A1" xr:uid="{00000000-0004-0000-0000-000071000000}"/>
    <hyperlink ref="B75" location="Tabl.33CZ.1!A1" display="Tabl.33CZ.1!A1" xr:uid="{00000000-0004-0000-0000-000072000000}"/>
    <hyperlink ref="B3" location="Tabl.1CZ.1!A1" display="Tabl.1CZ.1!A1" xr:uid="{00000000-0004-0000-0000-000073000000}"/>
    <hyperlink ref="B96" location="Tabl.39CZ.2!A1" display="Tabl.39CZ.2!A1" xr:uid="{00000000-0004-0000-0000-000074000000}"/>
    <hyperlink ref="B74" location="Tabl.31!A1" display="Tabl.31!A1" xr:uid="{00000000-0004-0000-0000-000075000000}"/>
    <hyperlink ref="B88" location="Tabl.35CZ.2!A1" display="Tabl.35CZ.2!A1" xr:uid="{00000000-0004-0000-0000-000076000000}"/>
    <hyperlink ref="B42" location="Tabl.18!A1" display="Tabl.18!A1" xr:uid="{00000000-0004-0000-0000-000004000000}"/>
  </hyperlinks>
  <pageMargins left="0.70866141732283472" right="0.70866141732283472" top="0.74803149606299213" bottom="0.74803149606299213" header="0.31496062992125984" footer="0.31496062992125984"/>
  <pageSetup paperSize="9" scale="85"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7"/>
  <sheetViews>
    <sheetView showGridLines="0" zoomScaleNormal="100" workbookViewId="0">
      <selection activeCell="N17" sqref="N17"/>
    </sheetView>
  </sheetViews>
  <sheetFormatPr defaultRowHeight="15"/>
  <cols>
    <col min="1" max="1" width="9" style="19" customWidth="1"/>
    <col min="2" max="2" width="13.7109375" style="19" customWidth="1"/>
    <col min="3" max="12" width="11.28515625" style="19" customWidth="1"/>
  </cols>
  <sheetData>
    <row r="1" spans="1:12">
      <c r="A1" s="1672" t="s">
        <v>129</v>
      </c>
      <c r="B1" s="1672"/>
      <c r="C1" s="1672"/>
      <c r="D1" s="1672"/>
      <c r="E1" s="1672"/>
      <c r="F1" s="75"/>
      <c r="G1" s="75"/>
      <c r="H1" s="75"/>
      <c r="I1" s="75"/>
      <c r="J1" s="75"/>
      <c r="K1" s="75"/>
      <c r="L1" s="75"/>
    </row>
    <row r="2" spans="1:12">
      <c r="A2" s="1673" t="s">
        <v>116</v>
      </c>
      <c r="B2" s="1673"/>
      <c r="C2" s="1673"/>
      <c r="D2" s="1673"/>
      <c r="E2" s="917"/>
      <c r="F2" s="77"/>
      <c r="G2" s="77"/>
      <c r="H2" s="77"/>
      <c r="I2" s="77"/>
      <c r="J2" s="77"/>
      <c r="K2" s="1540" t="s">
        <v>77</v>
      </c>
      <c r="L2" s="1540"/>
    </row>
    <row r="3" spans="1:12">
      <c r="A3" s="1674" t="s">
        <v>126</v>
      </c>
      <c r="B3" s="1674"/>
      <c r="C3" s="1674"/>
      <c r="D3" s="1674"/>
      <c r="E3" s="1674"/>
      <c r="F3" s="77"/>
      <c r="G3" s="77"/>
      <c r="H3" s="77"/>
      <c r="I3" s="97"/>
      <c r="J3" s="77"/>
      <c r="K3" s="77"/>
      <c r="L3" s="986" t="s">
        <v>79</v>
      </c>
    </row>
    <row r="4" spans="1:12">
      <c r="A4" s="1693" t="s">
        <v>118</v>
      </c>
      <c r="B4" s="1693"/>
      <c r="C4" s="1693"/>
      <c r="D4" s="1693"/>
      <c r="E4" s="943"/>
      <c r="F4" s="77"/>
      <c r="G4" s="77"/>
      <c r="H4" s="77"/>
      <c r="I4" s="97"/>
      <c r="J4" s="77"/>
      <c r="K4" s="77"/>
      <c r="L4" s="77"/>
    </row>
    <row r="5" spans="1:12" ht="19.899999999999999" customHeight="1">
      <c r="A5" s="1678" t="s">
        <v>1480</v>
      </c>
      <c r="B5" s="1678"/>
      <c r="C5" s="1692"/>
      <c r="D5" s="1692"/>
      <c r="E5" s="1692"/>
      <c r="F5" s="1692"/>
      <c r="G5" s="1692"/>
      <c r="H5" s="1692"/>
      <c r="I5" s="1692"/>
      <c r="J5" s="1692"/>
      <c r="K5" s="1692"/>
      <c r="L5" s="1692"/>
    </row>
    <row r="6" spans="1:12" ht="25.15" customHeight="1">
      <c r="A6" s="1680"/>
      <c r="B6" s="1681"/>
      <c r="C6" s="1700" t="s">
        <v>742</v>
      </c>
      <c r="D6" s="1701"/>
      <c r="E6" s="1701"/>
      <c r="F6" s="1703"/>
      <c r="G6" s="1695" t="s">
        <v>743</v>
      </c>
      <c r="H6" s="98"/>
      <c r="I6" s="1695" t="s">
        <v>744</v>
      </c>
      <c r="J6" s="1695" t="s">
        <v>745</v>
      </c>
      <c r="K6" s="1695" t="s">
        <v>746</v>
      </c>
      <c r="L6" s="1695" t="s">
        <v>747</v>
      </c>
    </row>
    <row r="7" spans="1:12" ht="70.150000000000006" customHeight="1">
      <c r="A7" s="1680"/>
      <c r="B7" s="1681"/>
      <c r="C7" s="1697" t="s">
        <v>720</v>
      </c>
      <c r="D7" s="1697" t="s">
        <v>748</v>
      </c>
      <c r="E7" s="1697" t="s">
        <v>749</v>
      </c>
      <c r="F7" s="1697" t="s">
        <v>750</v>
      </c>
      <c r="G7" s="1704"/>
      <c r="H7" s="1697" t="s">
        <v>751</v>
      </c>
      <c r="I7" s="1704"/>
      <c r="J7" s="1704"/>
      <c r="K7" s="1704"/>
      <c r="L7" s="1704"/>
    </row>
    <row r="8" spans="1:12" ht="70.150000000000006" customHeight="1">
      <c r="A8" s="1680"/>
      <c r="B8" s="1681"/>
      <c r="C8" s="1698"/>
      <c r="D8" s="1698"/>
      <c r="E8" s="1698"/>
      <c r="F8" s="1698"/>
      <c r="G8" s="1705"/>
      <c r="H8" s="1698"/>
      <c r="I8" s="1705"/>
      <c r="J8" s="1705"/>
      <c r="K8" s="1705"/>
      <c r="L8" s="1705"/>
    </row>
    <row r="9" spans="1:12" ht="19.899999999999999" customHeight="1">
      <c r="A9" s="1682"/>
      <c r="B9" s="1683"/>
      <c r="C9" s="1691" t="s">
        <v>728</v>
      </c>
      <c r="D9" s="1692"/>
      <c r="E9" s="1692"/>
      <c r="F9" s="1692"/>
      <c r="G9" s="1692"/>
      <c r="H9" s="1692"/>
      <c r="I9" s="1692"/>
      <c r="J9" s="1692"/>
      <c r="K9" s="1692"/>
      <c r="L9" s="1692"/>
    </row>
    <row r="10" spans="1:12" s="400" customFormat="1" ht="19.899999999999999" customHeight="1">
      <c r="A10" s="81">
        <v>2019</v>
      </c>
      <c r="B10" s="659" t="s">
        <v>94</v>
      </c>
      <c r="C10" s="992">
        <v>117.3</v>
      </c>
      <c r="D10" s="994">
        <v>14.6</v>
      </c>
      <c r="E10" s="994">
        <v>52.6</v>
      </c>
      <c r="F10" s="994">
        <v>50.2</v>
      </c>
      <c r="G10" s="994">
        <v>54.9</v>
      </c>
      <c r="H10" s="994">
        <v>41.9</v>
      </c>
      <c r="I10" s="1081">
        <v>13.3</v>
      </c>
      <c r="J10" s="994">
        <v>18.7</v>
      </c>
      <c r="K10" s="994">
        <v>14.7</v>
      </c>
      <c r="L10" s="992">
        <v>46.8</v>
      </c>
    </row>
    <row r="11" spans="1:12" s="400" customFormat="1">
      <c r="A11" s="80"/>
      <c r="B11" s="659" t="s">
        <v>99</v>
      </c>
      <c r="C11" s="992">
        <v>117.6</v>
      </c>
      <c r="D11" s="994">
        <v>14.6</v>
      </c>
      <c r="E11" s="994">
        <v>52.6</v>
      </c>
      <c r="F11" s="994">
        <v>50.3</v>
      </c>
      <c r="G11" s="994">
        <v>55</v>
      </c>
      <c r="H11" s="994">
        <v>41.8</v>
      </c>
      <c r="I11" s="1081">
        <v>13.3</v>
      </c>
      <c r="J11" s="994">
        <v>18.8</v>
      </c>
      <c r="K11" s="994">
        <v>14.6</v>
      </c>
      <c r="L11" s="992">
        <v>46.4</v>
      </c>
    </row>
    <row r="12" spans="1:12" s="400" customFormat="1">
      <c r="A12" s="80"/>
      <c r="B12" s="659" t="s">
        <v>96</v>
      </c>
      <c r="C12" s="992">
        <v>118</v>
      </c>
      <c r="D12" s="994">
        <v>14.6</v>
      </c>
      <c r="E12" s="994">
        <v>52.9</v>
      </c>
      <c r="F12" s="994">
        <v>50.4</v>
      </c>
      <c r="G12" s="994">
        <v>55.1</v>
      </c>
      <c r="H12" s="994">
        <v>41.9</v>
      </c>
      <c r="I12" s="1081">
        <v>13.4</v>
      </c>
      <c r="J12" s="994">
        <v>18.8</v>
      </c>
      <c r="K12" s="994">
        <v>14.7</v>
      </c>
      <c r="L12" s="992">
        <v>46.4</v>
      </c>
    </row>
    <row r="13" spans="1:12" s="400" customFormat="1">
      <c r="A13" s="80"/>
      <c r="B13" s="659" t="s">
        <v>85</v>
      </c>
      <c r="C13" s="992">
        <v>118.2</v>
      </c>
      <c r="D13" s="994">
        <v>14.7</v>
      </c>
      <c r="E13" s="994">
        <v>53</v>
      </c>
      <c r="F13" s="994">
        <v>50.5</v>
      </c>
      <c r="G13" s="994">
        <v>55.5</v>
      </c>
      <c r="H13" s="994">
        <v>42.2</v>
      </c>
      <c r="I13" s="1081">
        <v>13.5</v>
      </c>
      <c r="J13" s="994">
        <v>18.899999999999999</v>
      </c>
      <c r="K13" s="994">
        <v>14.6</v>
      </c>
      <c r="L13" s="992">
        <v>46.3</v>
      </c>
    </row>
    <row r="14" spans="1:12" s="400" customFormat="1">
      <c r="A14" s="80"/>
      <c r="B14" s="659" t="s">
        <v>86</v>
      </c>
      <c r="C14" s="992">
        <v>118.5</v>
      </c>
      <c r="D14" s="994">
        <v>14.9</v>
      </c>
      <c r="E14" s="994">
        <v>53</v>
      </c>
      <c r="F14" s="994">
        <v>50.6</v>
      </c>
      <c r="G14" s="994">
        <v>55.5</v>
      </c>
      <c r="H14" s="994">
        <v>42.2</v>
      </c>
      <c r="I14" s="1081">
        <v>13.7</v>
      </c>
      <c r="J14" s="994">
        <v>18.899999999999999</v>
      </c>
      <c r="K14" s="994">
        <v>14.4</v>
      </c>
      <c r="L14" s="992">
        <v>45.5</v>
      </c>
    </row>
    <row r="15" spans="1:12" s="400" customFormat="1">
      <c r="A15" s="80"/>
      <c r="B15" s="659" t="s">
        <v>87</v>
      </c>
      <c r="C15" s="992">
        <v>118.7</v>
      </c>
      <c r="D15" s="994">
        <v>14.9</v>
      </c>
      <c r="E15" s="994">
        <v>53</v>
      </c>
      <c r="F15" s="994">
        <v>50.8</v>
      </c>
      <c r="G15" s="994">
        <v>55.9</v>
      </c>
      <c r="H15" s="994">
        <v>42.5</v>
      </c>
      <c r="I15" s="1081">
        <v>13.6</v>
      </c>
      <c r="J15" s="994">
        <v>19.100000000000001</v>
      </c>
      <c r="K15" s="994">
        <v>14.4</v>
      </c>
      <c r="L15" s="992">
        <v>45.4</v>
      </c>
    </row>
    <row r="16" spans="1:12" s="400" customFormat="1">
      <c r="A16" s="80"/>
      <c r="B16" s="659" t="s">
        <v>295</v>
      </c>
      <c r="C16" s="992">
        <v>119.1</v>
      </c>
      <c r="D16" s="994">
        <v>15</v>
      </c>
      <c r="E16" s="994">
        <v>53</v>
      </c>
      <c r="F16" s="994">
        <v>51.1</v>
      </c>
      <c r="G16" s="994">
        <v>56.3</v>
      </c>
      <c r="H16" s="994">
        <v>42.7</v>
      </c>
      <c r="I16" s="1081">
        <v>13.6</v>
      </c>
      <c r="J16" s="994">
        <v>19.100000000000001</v>
      </c>
      <c r="K16" s="994">
        <v>14.4</v>
      </c>
      <c r="L16" s="992">
        <v>45.3</v>
      </c>
    </row>
    <row r="17" spans="1:12" s="400" customFormat="1">
      <c r="A17" s="80"/>
      <c r="B17" s="659" t="s">
        <v>296</v>
      </c>
      <c r="C17" s="992">
        <v>119.3</v>
      </c>
      <c r="D17" s="994">
        <v>14.9</v>
      </c>
      <c r="E17" s="994">
        <v>52.9</v>
      </c>
      <c r="F17" s="994">
        <v>51.5</v>
      </c>
      <c r="G17" s="994">
        <v>56.4</v>
      </c>
      <c r="H17" s="994">
        <v>42.7</v>
      </c>
      <c r="I17" s="1081">
        <v>13.6</v>
      </c>
      <c r="J17" s="994">
        <v>19.600000000000001</v>
      </c>
      <c r="K17" s="994">
        <v>14.4</v>
      </c>
      <c r="L17" s="992">
        <v>44.3</v>
      </c>
    </row>
    <row r="18" spans="1:12" s="400" customFormat="1">
      <c r="A18" s="80"/>
      <c r="B18" s="659" t="s">
        <v>119</v>
      </c>
      <c r="C18" s="992">
        <v>118.4</v>
      </c>
      <c r="D18" s="994">
        <v>14.9</v>
      </c>
      <c r="E18" s="994">
        <v>52.7</v>
      </c>
      <c r="F18" s="994">
        <v>50.8</v>
      </c>
      <c r="G18" s="994">
        <v>56.5</v>
      </c>
      <c r="H18" s="994">
        <v>42.7</v>
      </c>
      <c r="I18" s="1081">
        <v>13.5</v>
      </c>
      <c r="J18" s="994">
        <v>19.5</v>
      </c>
      <c r="K18" s="994">
        <v>14.5</v>
      </c>
      <c r="L18" s="992">
        <v>43.6</v>
      </c>
    </row>
    <row r="19" spans="1:12" s="400" customFormat="1">
      <c r="A19" s="81">
        <v>2020</v>
      </c>
      <c r="B19" s="659" t="s">
        <v>91</v>
      </c>
      <c r="C19" s="992">
        <v>118.6</v>
      </c>
      <c r="D19" s="994">
        <v>14.9</v>
      </c>
      <c r="E19" s="994">
        <v>53</v>
      </c>
      <c r="F19" s="994">
        <v>50.7</v>
      </c>
      <c r="G19" s="994">
        <v>58.3</v>
      </c>
      <c r="H19" s="994">
        <v>44.3</v>
      </c>
      <c r="I19" s="1081">
        <v>14.3</v>
      </c>
      <c r="J19" s="994">
        <v>20</v>
      </c>
      <c r="K19" s="994">
        <v>14.6</v>
      </c>
      <c r="L19" s="992">
        <v>41.9</v>
      </c>
    </row>
    <row r="20" spans="1:12" s="400" customFormat="1">
      <c r="A20" s="80"/>
      <c r="B20" s="659" t="s">
        <v>92</v>
      </c>
      <c r="C20" s="992">
        <v>118.4</v>
      </c>
      <c r="D20" s="994">
        <v>15</v>
      </c>
      <c r="E20" s="994">
        <v>52.6</v>
      </c>
      <c r="F20" s="994">
        <v>50.7</v>
      </c>
      <c r="G20" s="994">
        <v>58.9</v>
      </c>
      <c r="H20" s="994">
        <v>44.8</v>
      </c>
      <c r="I20" s="994">
        <v>14</v>
      </c>
      <c r="J20" s="994">
        <v>20.100000000000001</v>
      </c>
      <c r="K20" s="994">
        <v>14.5</v>
      </c>
      <c r="L20" s="992">
        <v>42.3</v>
      </c>
    </row>
    <row r="21" spans="1:12" s="400" customFormat="1">
      <c r="A21" s="80"/>
      <c r="B21" s="659" t="s">
        <v>120</v>
      </c>
      <c r="C21" s="992">
        <v>118.4</v>
      </c>
      <c r="D21" s="994">
        <v>15.1</v>
      </c>
      <c r="E21" s="994">
        <v>52.6</v>
      </c>
      <c r="F21" s="994">
        <v>50.7</v>
      </c>
      <c r="G21" s="994">
        <v>58.9</v>
      </c>
      <c r="H21" s="994">
        <v>44.7</v>
      </c>
      <c r="I21" s="1081">
        <v>13.7</v>
      </c>
      <c r="J21" s="994">
        <v>20.2</v>
      </c>
      <c r="K21" s="994">
        <v>14.6</v>
      </c>
      <c r="L21" s="992">
        <v>41.5</v>
      </c>
    </row>
    <row r="22" spans="1:12" s="400" customFormat="1">
      <c r="A22" s="80"/>
      <c r="B22" s="1300" t="s">
        <v>94</v>
      </c>
      <c r="C22" s="992">
        <v>117.4</v>
      </c>
      <c r="D22" s="991">
        <v>14.9</v>
      </c>
      <c r="E22" s="991">
        <v>52.4</v>
      </c>
      <c r="F22" s="991">
        <v>50.2</v>
      </c>
      <c r="G22" s="991">
        <v>58.2</v>
      </c>
      <c r="H22" s="991">
        <v>44.2</v>
      </c>
      <c r="I22" s="1301">
        <v>13.4</v>
      </c>
      <c r="J22" s="991">
        <v>20.3</v>
      </c>
      <c r="K22" s="991">
        <v>14.5</v>
      </c>
      <c r="L22" s="992">
        <v>39.5</v>
      </c>
    </row>
    <row r="23" spans="1:12" s="400" customFormat="1">
      <c r="A23" s="80"/>
      <c r="B23" s="1300" t="s">
        <v>99</v>
      </c>
      <c r="C23" s="992">
        <v>116.9</v>
      </c>
      <c r="D23" s="991">
        <v>14.8</v>
      </c>
      <c r="E23" s="991">
        <v>52.1</v>
      </c>
      <c r="F23" s="991">
        <v>49.9</v>
      </c>
      <c r="G23" s="991">
        <v>57.8</v>
      </c>
      <c r="H23" s="991">
        <v>44</v>
      </c>
      <c r="I23" s="1301">
        <v>13.1</v>
      </c>
      <c r="J23" s="991">
        <v>20.3</v>
      </c>
      <c r="K23" s="991">
        <v>14.5</v>
      </c>
      <c r="L23" s="992">
        <v>38.299999999999997</v>
      </c>
    </row>
    <row r="24" spans="1:12" s="400" customFormat="1">
      <c r="A24" s="80"/>
      <c r="B24" s="1300" t="s">
        <v>96</v>
      </c>
      <c r="C24" s="992">
        <v>116.6</v>
      </c>
      <c r="D24" s="991">
        <v>14.7</v>
      </c>
      <c r="E24" s="991">
        <v>52.1</v>
      </c>
      <c r="F24" s="991">
        <v>49.8</v>
      </c>
      <c r="G24" s="991">
        <v>57.7</v>
      </c>
      <c r="H24" s="991">
        <v>44.1</v>
      </c>
      <c r="I24" s="1301">
        <v>13.3</v>
      </c>
      <c r="J24" s="991">
        <v>20.3</v>
      </c>
      <c r="K24" s="991">
        <v>14.5</v>
      </c>
      <c r="L24" s="992">
        <v>38</v>
      </c>
    </row>
    <row r="25" spans="1:12">
      <c r="A25" s="83"/>
      <c r="B25" s="84" t="s">
        <v>122</v>
      </c>
      <c r="C25" s="1082">
        <v>98.9</v>
      </c>
      <c r="D25" s="1082">
        <v>100.8</v>
      </c>
      <c r="E25" s="1082">
        <v>98.4</v>
      </c>
      <c r="F25" s="1082">
        <v>98.8</v>
      </c>
      <c r="G25" s="1082">
        <v>104.8</v>
      </c>
      <c r="H25" s="1082">
        <v>105.1</v>
      </c>
      <c r="I25" s="1082">
        <v>99.1</v>
      </c>
      <c r="J25" s="1082">
        <v>108.2</v>
      </c>
      <c r="K25" s="1082">
        <v>98.6</v>
      </c>
      <c r="L25" s="995">
        <v>82</v>
      </c>
    </row>
    <row r="26" spans="1:12">
      <c r="A26" s="83"/>
      <c r="B26" s="1124" t="s">
        <v>123</v>
      </c>
      <c r="C26" s="1127">
        <v>99.8</v>
      </c>
      <c r="D26" s="1128">
        <v>99.5</v>
      </c>
      <c r="E26" s="1128">
        <v>99.9</v>
      </c>
      <c r="F26" s="1128">
        <v>99.8</v>
      </c>
      <c r="G26" s="1128">
        <v>99.8</v>
      </c>
      <c r="H26" s="1128">
        <v>100.2</v>
      </c>
      <c r="I26" s="1128">
        <v>101.4</v>
      </c>
      <c r="J26" s="1128">
        <v>100</v>
      </c>
      <c r="K26" s="1128">
        <v>100</v>
      </c>
      <c r="L26" s="1129">
        <v>99.3</v>
      </c>
    </row>
    <row r="27" spans="1:12">
      <c r="A27" s="83"/>
      <c r="B27" s="99"/>
      <c r="C27" s="80"/>
      <c r="D27" s="80"/>
      <c r="E27" s="80"/>
      <c r="F27" s="80"/>
      <c r="G27" s="80"/>
      <c r="H27" s="80"/>
      <c r="I27" s="80"/>
      <c r="J27" s="80"/>
      <c r="K27" s="80"/>
      <c r="L27" s="80"/>
    </row>
  </sheetData>
  <customSheetViews>
    <customSheetView guid="{546EF9A9-B12D-4554-B3A4-6C19908855CF}" showGridLines="0" topLeftCell="A13">
      <selection activeCell="E12" sqref="E1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P21" sqref="P21"/>
      <pageMargins left="0.39370078740157483" right="0.39370078740157483" top="0.19685039370078741" bottom="0.19685039370078741" header="0.31496062992125984" footer="0.31496062992125984"/>
      <pageSetup paperSize="9" orientation="landscape" r:id="rId2"/>
    </customSheetView>
  </customSheetViews>
  <mergeCells count="19">
    <mergeCell ref="A1:E1"/>
    <mergeCell ref="A2:D2"/>
    <mergeCell ref="K2:L2"/>
    <mergeCell ref="A3:E3"/>
    <mergeCell ref="A4:D4"/>
    <mergeCell ref="A5:B9"/>
    <mergeCell ref="C5:L5"/>
    <mergeCell ref="C6:F6"/>
    <mergeCell ref="G6:G8"/>
    <mergeCell ref="I6:I8"/>
    <mergeCell ref="C9:L9"/>
    <mergeCell ref="J6:J8"/>
    <mergeCell ref="K6:K8"/>
    <mergeCell ref="L6:L8"/>
    <mergeCell ref="C7:C8"/>
    <mergeCell ref="D7:D8"/>
    <mergeCell ref="E7:E8"/>
    <mergeCell ref="F7:F8"/>
    <mergeCell ref="H7:H8"/>
  </mergeCells>
  <hyperlinks>
    <hyperlink ref="K2" location="'Spis tablic     List of tables'!A3" display="Powrót do spisu tablic" xr:uid="{00000000-0004-0000-0900-000000000000}"/>
    <hyperlink ref="L3" location="'Spis tablic     List of tables'!A15" display="Return to the list of tables" xr:uid="{00000000-0004-0000-0900-000001000000}"/>
    <hyperlink ref="K3:L4" location="'Spis tablic     List of tables'!A14" display="Powrót do spisu tablic" xr:uid="{00000000-0004-0000-0900-000002000000}"/>
    <hyperlink ref="K2:L2"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r:id="rId3"/>
  <drawing r:id="rId4"/>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G39"/>
  <sheetViews>
    <sheetView showGridLines="0" zoomScaleNormal="100" workbookViewId="0">
      <selection activeCell="J20" sqref="J20"/>
    </sheetView>
  </sheetViews>
  <sheetFormatPr defaultRowHeight="15"/>
  <cols>
    <col min="1" max="1" width="28.42578125" style="19" customWidth="1"/>
    <col min="2" max="7" width="17.7109375" style="19" customWidth="1"/>
  </cols>
  <sheetData>
    <row r="1" spans="1:7">
      <c r="A1" s="1647" t="s">
        <v>1758</v>
      </c>
      <c r="B1" s="1541"/>
      <c r="C1" s="1541"/>
      <c r="D1" s="10"/>
      <c r="E1" s="10"/>
      <c r="F1" s="1707" t="s">
        <v>77</v>
      </c>
      <c r="G1" s="1707"/>
    </row>
    <row r="2" spans="1:7">
      <c r="A2" s="1643" t="s">
        <v>510</v>
      </c>
      <c r="B2" s="1643"/>
      <c r="C2" s="946"/>
      <c r="D2" s="10"/>
      <c r="E2" s="10"/>
      <c r="F2" s="1707" t="s">
        <v>79</v>
      </c>
      <c r="G2" s="1707"/>
    </row>
    <row r="3" spans="1:7" ht="12" customHeight="1">
      <c r="A3" s="2106" t="s">
        <v>1421</v>
      </c>
      <c r="B3" s="1996" t="s">
        <v>1799</v>
      </c>
      <c r="C3" s="1564"/>
      <c r="D3" s="1564"/>
      <c r="E3" s="1564"/>
      <c r="F3" s="1564"/>
      <c r="G3" s="1564"/>
    </row>
    <row r="4" spans="1:7" ht="12" customHeight="1">
      <c r="A4" s="2013"/>
      <c r="B4" s="1668"/>
      <c r="C4" s="1551"/>
      <c r="D4" s="1551"/>
      <c r="E4" s="1551"/>
      <c r="F4" s="1551"/>
      <c r="G4" s="1551"/>
    </row>
    <row r="5" spans="1:7" ht="7.9" customHeight="1">
      <c r="A5" s="2013"/>
      <c r="B5" s="1996" t="s">
        <v>1467</v>
      </c>
      <c r="C5" s="1564"/>
      <c r="D5" s="266"/>
      <c r="E5" s="1996" t="s">
        <v>1468</v>
      </c>
      <c r="F5" s="1564"/>
      <c r="G5" s="266"/>
    </row>
    <row r="6" spans="1:7" ht="7.9" customHeight="1">
      <c r="A6" s="2013"/>
      <c r="B6" s="1659"/>
      <c r="C6" s="1550"/>
      <c r="D6" s="267"/>
      <c r="E6" s="1659"/>
      <c r="F6" s="1550"/>
      <c r="G6" s="267"/>
    </row>
    <row r="7" spans="1:7" ht="7.9" customHeight="1">
      <c r="A7" s="2013"/>
      <c r="B7" s="1659"/>
      <c r="C7" s="1550"/>
      <c r="D7" s="1996" t="s">
        <v>1313</v>
      </c>
      <c r="E7" s="1659"/>
      <c r="F7" s="1550"/>
      <c r="G7" s="1996" t="s">
        <v>1469</v>
      </c>
    </row>
    <row r="8" spans="1:7" ht="7.9" customHeight="1">
      <c r="A8" s="2013"/>
      <c r="B8" s="1659"/>
      <c r="C8" s="1550"/>
      <c r="D8" s="1659"/>
      <c r="E8" s="1659"/>
      <c r="F8" s="1550"/>
      <c r="G8" s="1659"/>
    </row>
    <row r="9" spans="1:7" ht="7.9" customHeight="1">
      <c r="A9" s="2013"/>
      <c r="B9" s="1659"/>
      <c r="C9" s="1550"/>
      <c r="D9" s="1659"/>
      <c r="E9" s="1659"/>
      <c r="F9" s="1550"/>
      <c r="G9" s="1659"/>
    </row>
    <row r="10" spans="1:7" ht="7.9" customHeight="1">
      <c r="A10" s="2013"/>
      <c r="B10" s="1659"/>
      <c r="C10" s="1550"/>
      <c r="D10" s="1659"/>
      <c r="E10" s="1659"/>
      <c r="F10" s="1550"/>
      <c r="G10" s="1659"/>
    </row>
    <row r="11" spans="1:7" ht="7.9" customHeight="1">
      <c r="A11" s="2013"/>
      <c r="B11" s="1659"/>
      <c r="C11" s="1550"/>
      <c r="D11" s="1659"/>
      <c r="E11" s="1659"/>
      <c r="F11" s="1550"/>
      <c r="G11" s="1659"/>
    </row>
    <row r="12" spans="1:7" ht="7.9" customHeight="1">
      <c r="A12" s="2013"/>
      <c r="B12" s="1659"/>
      <c r="C12" s="1550"/>
      <c r="D12" s="1659"/>
      <c r="E12" s="1659"/>
      <c r="F12" s="1550"/>
      <c r="G12" s="1659"/>
    </row>
    <row r="13" spans="1:7" ht="7.9" customHeight="1">
      <c r="A13" s="2013"/>
      <c r="B13" s="1659"/>
      <c r="C13" s="1550"/>
      <c r="D13" s="1668"/>
      <c r="E13" s="1668"/>
      <c r="F13" s="1551"/>
      <c r="G13" s="1668"/>
    </row>
    <row r="14" spans="1:7" ht="9" customHeight="1">
      <c r="A14" s="2013"/>
      <c r="B14" s="1998" t="s">
        <v>1470</v>
      </c>
      <c r="C14" s="2129" t="s">
        <v>1800</v>
      </c>
      <c r="D14" s="1824" t="s">
        <v>1470</v>
      </c>
      <c r="E14" s="1824" t="s">
        <v>1471</v>
      </c>
      <c r="F14" s="2129" t="s">
        <v>1800</v>
      </c>
      <c r="G14" s="1825" t="s">
        <v>1472</v>
      </c>
    </row>
    <row r="15" spans="1:7" ht="9" customHeight="1">
      <c r="A15" s="2013"/>
      <c r="B15" s="1999"/>
      <c r="C15" s="2060"/>
      <c r="D15" s="1566"/>
      <c r="E15" s="1566"/>
      <c r="F15" s="2060"/>
      <c r="G15" s="1547"/>
    </row>
    <row r="16" spans="1:7" ht="9" customHeight="1">
      <c r="A16" s="2013"/>
      <c r="B16" s="1999"/>
      <c r="C16" s="2060"/>
      <c r="D16" s="1566"/>
      <c r="E16" s="1566"/>
      <c r="F16" s="2060"/>
      <c r="G16" s="1547"/>
    </row>
    <row r="17" spans="1:7" ht="9" customHeight="1">
      <c r="A17" s="2013"/>
      <c r="B17" s="1999"/>
      <c r="C17" s="2060"/>
      <c r="D17" s="1566"/>
      <c r="E17" s="1566"/>
      <c r="F17" s="2060"/>
      <c r="G17" s="1547"/>
    </row>
    <row r="18" spans="1:7" ht="19.899999999999999" customHeight="1">
      <c r="A18" s="732" t="s">
        <v>477</v>
      </c>
      <c r="B18" s="1354">
        <v>97012</v>
      </c>
      <c r="C18" s="1355">
        <v>102.7</v>
      </c>
      <c r="D18" s="1356">
        <v>32807</v>
      </c>
      <c r="E18" s="1357">
        <v>8683.6</v>
      </c>
      <c r="F18" s="1358">
        <v>102.1</v>
      </c>
      <c r="G18" s="1357">
        <v>4702.1000000000004</v>
      </c>
    </row>
    <row r="19" spans="1:7">
      <c r="A19" s="777" t="s">
        <v>478</v>
      </c>
      <c r="B19" s="1277"/>
      <c r="C19" s="1359"/>
      <c r="D19" s="1360"/>
      <c r="E19" s="1361"/>
      <c r="F19" s="1362"/>
      <c r="G19" s="1363"/>
    </row>
    <row r="20" spans="1:7" ht="16.149999999999999" customHeight="1">
      <c r="A20" s="668" t="s">
        <v>496</v>
      </c>
      <c r="B20" s="1364">
        <v>9871</v>
      </c>
      <c r="C20" s="1365">
        <v>106.4</v>
      </c>
      <c r="D20" s="1366">
        <v>2234</v>
      </c>
      <c r="E20" s="1256">
        <v>796.9</v>
      </c>
      <c r="F20" s="1257">
        <v>106.8</v>
      </c>
      <c r="G20" s="1367">
        <v>315.60000000000002</v>
      </c>
    </row>
    <row r="21" spans="1:7" ht="16.149999999999999" customHeight="1">
      <c r="A21" s="668" t="s">
        <v>499</v>
      </c>
      <c r="B21" s="1364">
        <v>4387</v>
      </c>
      <c r="C21" s="1365">
        <v>114</v>
      </c>
      <c r="D21" s="1366">
        <v>1906</v>
      </c>
      <c r="E21" s="1256">
        <v>394.1</v>
      </c>
      <c r="F21" s="1257">
        <v>107.7</v>
      </c>
      <c r="G21" s="1367">
        <v>252.9</v>
      </c>
    </row>
    <row r="22" spans="1:7" ht="16.149999999999999" customHeight="1">
      <c r="A22" s="668" t="s">
        <v>480</v>
      </c>
      <c r="B22" s="1364">
        <v>3711</v>
      </c>
      <c r="C22" s="1365">
        <v>102.4</v>
      </c>
      <c r="D22" s="1366">
        <v>1734</v>
      </c>
      <c r="E22" s="1256">
        <v>363.7</v>
      </c>
      <c r="F22" s="1257">
        <v>101.7</v>
      </c>
      <c r="G22" s="1367">
        <v>243.7</v>
      </c>
    </row>
    <row r="23" spans="1:7" ht="16.149999999999999" customHeight="1">
      <c r="A23" s="668" t="s">
        <v>481</v>
      </c>
      <c r="B23" s="1364">
        <v>2339</v>
      </c>
      <c r="C23" s="1365">
        <v>121.8</v>
      </c>
      <c r="D23" s="1366">
        <v>938</v>
      </c>
      <c r="E23" s="1256">
        <v>202.4</v>
      </c>
      <c r="F23" s="1257">
        <v>111.4</v>
      </c>
      <c r="G23" s="1367">
        <v>119.3</v>
      </c>
    </row>
    <row r="24" spans="1:7" ht="16.149999999999999" customHeight="1">
      <c r="A24" s="668" t="s">
        <v>500</v>
      </c>
      <c r="B24" s="1364">
        <v>5125</v>
      </c>
      <c r="C24" s="1365">
        <v>107.6</v>
      </c>
      <c r="D24" s="1366">
        <v>1969</v>
      </c>
      <c r="E24" s="1256">
        <v>463.1</v>
      </c>
      <c r="F24" s="1257">
        <v>98.7</v>
      </c>
      <c r="G24" s="1367">
        <v>279.5</v>
      </c>
    </row>
    <row r="25" spans="1:7" ht="16.149999999999999" customHeight="1">
      <c r="A25" s="668" t="s">
        <v>483</v>
      </c>
      <c r="B25" s="1364">
        <v>9353</v>
      </c>
      <c r="C25" s="1365">
        <v>84.1</v>
      </c>
      <c r="D25" s="1366">
        <v>3171</v>
      </c>
      <c r="E25" s="1256">
        <v>842.3</v>
      </c>
      <c r="F25" s="1257">
        <v>87.9</v>
      </c>
      <c r="G25" s="1367">
        <v>486</v>
      </c>
    </row>
    <row r="26" spans="1:7" ht="16.149999999999999" customHeight="1">
      <c r="A26" s="668" t="s">
        <v>484</v>
      </c>
      <c r="B26" s="1364">
        <v>18297</v>
      </c>
      <c r="C26" s="1365">
        <v>93.9</v>
      </c>
      <c r="D26" s="1366">
        <v>4473</v>
      </c>
      <c r="E26" s="1256">
        <v>1588.7</v>
      </c>
      <c r="F26" s="1257">
        <v>97.6</v>
      </c>
      <c r="G26" s="1367">
        <v>672.9</v>
      </c>
    </row>
    <row r="27" spans="1:7" ht="16.149999999999999" customHeight="1">
      <c r="A27" s="668" t="s">
        <v>485</v>
      </c>
      <c r="B27" s="1364">
        <v>1167</v>
      </c>
      <c r="C27" s="1365">
        <v>101.6</v>
      </c>
      <c r="D27" s="1366">
        <v>602</v>
      </c>
      <c r="E27" s="1256">
        <v>133.80000000000001</v>
      </c>
      <c r="F27" s="1257">
        <v>103.2</v>
      </c>
      <c r="G27" s="1367">
        <v>93.9</v>
      </c>
    </row>
    <row r="28" spans="1:7" ht="16.149999999999999" customHeight="1">
      <c r="A28" s="668" t="s">
        <v>486</v>
      </c>
      <c r="B28" s="1364">
        <v>3679</v>
      </c>
      <c r="C28" s="1365">
        <v>89.2</v>
      </c>
      <c r="D28" s="1366">
        <v>2297</v>
      </c>
      <c r="E28" s="1256">
        <v>409.1</v>
      </c>
      <c r="F28" s="1257">
        <v>94.5</v>
      </c>
      <c r="G28" s="1367">
        <v>323.89999999999998</v>
      </c>
    </row>
    <row r="29" spans="1:7" ht="16.149999999999999" customHeight="1">
      <c r="A29" s="679" t="s">
        <v>511</v>
      </c>
      <c r="B29" s="1364">
        <v>2695</v>
      </c>
      <c r="C29" s="1365">
        <v>110.5</v>
      </c>
      <c r="D29" s="1366">
        <v>1095</v>
      </c>
      <c r="E29" s="1256">
        <v>268.7</v>
      </c>
      <c r="F29" s="1257">
        <v>107.7</v>
      </c>
      <c r="G29" s="1367">
        <v>171.6</v>
      </c>
    </row>
    <row r="30" spans="1:7" ht="16.149999999999999" customHeight="1">
      <c r="A30" s="668" t="s">
        <v>488</v>
      </c>
      <c r="B30" s="1364">
        <v>8453</v>
      </c>
      <c r="C30" s="1365">
        <v>105.3</v>
      </c>
      <c r="D30" s="1366">
        <v>1989</v>
      </c>
      <c r="E30" s="1256">
        <v>684.1</v>
      </c>
      <c r="F30" s="1257">
        <v>102.5</v>
      </c>
      <c r="G30" s="1367">
        <v>288.7</v>
      </c>
    </row>
    <row r="31" spans="1:7" ht="16.149999999999999" customHeight="1">
      <c r="A31" s="740" t="s">
        <v>489</v>
      </c>
      <c r="B31" s="1364">
        <v>8368</v>
      </c>
      <c r="C31" s="1365">
        <v>130.80000000000001</v>
      </c>
      <c r="D31" s="1366">
        <v>3527</v>
      </c>
      <c r="E31" s="1256">
        <v>795.8</v>
      </c>
      <c r="F31" s="1257">
        <v>116</v>
      </c>
      <c r="G31" s="1367">
        <v>499.8</v>
      </c>
    </row>
    <row r="32" spans="1:7" ht="16.149999999999999" customHeight="1">
      <c r="A32" s="668" t="s">
        <v>490</v>
      </c>
      <c r="B32" s="1364">
        <v>1996</v>
      </c>
      <c r="C32" s="1365">
        <v>116.2</v>
      </c>
      <c r="D32" s="1366">
        <v>1045</v>
      </c>
      <c r="E32" s="1256">
        <v>194.1</v>
      </c>
      <c r="F32" s="1257">
        <v>107.7</v>
      </c>
      <c r="G32" s="1367">
        <v>140.9</v>
      </c>
    </row>
    <row r="33" spans="1:7" ht="16.149999999999999" customHeight="1">
      <c r="A33" s="668" t="s">
        <v>502</v>
      </c>
      <c r="B33" s="1364">
        <v>2999</v>
      </c>
      <c r="C33" s="1365">
        <v>124.3</v>
      </c>
      <c r="D33" s="1366">
        <v>908</v>
      </c>
      <c r="E33" s="1256">
        <v>242.9</v>
      </c>
      <c r="F33" s="1257">
        <v>116.5</v>
      </c>
      <c r="G33" s="1367">
        <v>125.7</v>
      </c>
    </row>
    <row r="34" spans="1:7" ht="16.149999999999999" customHeight="1">
      <c r="A34" s="668" t="s">
        <v>492</v>
      </c>
      <c r="B34" s="1364">
        <v>9959</v>
      </c>
      <c r="C34" s="1365">
        <v>99.6</v>
      </c>
      <c r="D34" s="1366">
        <v>3889</v>
      </c>
      <c r="E34" s="1256">
        <v>957.7</v>
      </c>
      <c r="F34" s="1257">
        <v>102.8</v>
      </c>
      <c r="G34" s="1367">
        <v>542.4</v>
      </c>
    </row>
    <row r="35" spans="1:7" ht="16.149999999999999" customHeight="1">
      <c r="A35" s="668" t="s">
        <v>493</v>
      </c>
      <c r="B35" s="1364">
        <v>4613</v>
      </c>
      <c r="C35" s="1365">
        <v>110</v>
      </c>
      <c r="D35" s="1366">
        <v>1030</v>
      </c>
      <c r="E35" s="1256">
        <v>346.2</v>
      </c>
      <c r="F35" s="1257">
        <v>109.2</v>
      </c>
      <c r="G35" s="1367">
        <v>145.6</v>
      </c>
    </row>
    <row r="36" spans="1:7">
      <c r="A36" s="1064"/>
      <c r="B36" s="401"/>
      <c r="C36" s="401"/>
      <c r="D36" s="401"/>
      <c r="E36" s="401"/>
      <c r="F36" s="401"/>
      <c r="G36" s="401"/>
    </row>
    <row r="37" spans="1:7">
      <c r="A37" s="2130"/>
      <c r="B37" s="2130"/>
      <c r="C37" s="401"/>
      <c r="D37" s="401"/>
      <c r="E37" s="401"/>
      <c r="F37" s="401"/>
      <c r="G37" s="401"/>
    </row>
    <row r="38" spans="1:7">
      <c r="A38"/>
      <c r="B38"/>
      <c r="C38"/>
      <c r="D38"/>
      <c r="E38"/>
      <c r="F38"/>
      <c r="G38"/>
    </row>
    <row r="39" spans="1:7">
      <c r="A39"/>
      <c r="B39"/>
      <c r="C39"/>
      <c r="D39"/>
      <c r="E39"/>
      <c r="F39"/>
      <c r="G39"/>
    </row>
  </sheetData>
  <customSheetViews>
    <customSheetView guid="{546EF9A9-B12D-4554-B3A4-6C19908855CF}" showGridLines="0">
      <selection activeCell="J18" sqref="J1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3" sqref="A43:G43"/>
      <pageMargins left="0.39370078740157483" right="0.39370078740157483" top="0.19685039370078741" bottom="0.19685039370078741" header="0.31496062992125984" footer="0.31496062992125984"/>
      <pageSetup paperSize="9" orientation="landscape" r:id="rId2"/>
    </customSheetView>
  </customSheetViews>
  <mergeCells count="17">
    <mergeCell ref="A37:B37"/>
    <mergeCell ref="B14:B17"/>
    <mergeCell ref="C14:C17"/>
    <mergeCell ref="D14:D17"/>
    <mergeCell ref="E14:E17"/>
    <mergeCell ref="F14:F17"/>
    <mergeCell ref="G14:G17"/>
    <mergeCell ref="A1:C1"/>
    <mergeCell ref="F1:G1"/>
    <mergeCell ref="A2:B2"/>
    <mergeCell ref="F2:G2"/>
    <mergeCell ref="A3:A17"/>
    <mergeCell ref="B3:G4"/>
    <mergeCell ref="B5:C13"/>
    <mergeCell ref="E5:F13"/>
    <mergeCell ref="D7:D13"/>
    <mergeCell ref="G7:G13"/>
  </mergeCells>
  <hyperlinks>
    <hyperlink ref="F1" location="'Spis tablic     List of tables'!A3" display="Powrót do spisu tablic" xr:uid="{00000000-0004-0000-6600-000000000000}"/>
    <hyperlink ref="F2" location="'Spis tablic     List of tables'!A3" display="Return to the list of tables" xr:uid="{00000000-0004-0000-6600-000001000000}"/>
    <hyperlink ref="F2:G2" location="'Spis tablic     List of tables'!A46" display="Return to the list of tables" xr:uid="{00000000-0004-0000-6600-000002000000}"/>
    <hyperlink ref="F1:G1" location="'Spis tablic     List of tables'!A46" display="Powrót do spisu tablic" xr:uid="{00000000-0004-0000-6600-000003000000}"/>
    <hyperlink ref="F1:G2" location="'Spis tablic     List of tables'!A120" display="Powrót do spisu tablic" xr:uid="{00000000-0004-0000-6600-000004000000}"/>
  </hyperlinks>
  <pageMargins left="0.39370078740157483" right="0.39370078740157483" top="0.19685039370078741" bottom="0.19685039370078741" header="0.31496062992125984" footer="0.31496062992125984"/>
  <pageSetup paperSize="9" orientation="landscape" r:id="rId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M40"/>
  <sheetViews>
    <sheetView showGridLines="0" zoomScaleNormal="100" workbookViewId="0">
      <selection activeCell="P29" sqref="P29"/>
    </sheetView>
  </sheetViews>
  <sheetFormatPr defaultRowHeight="15"/>
  <cols>
    <col min="1" max="1" width="20.42578125" customWidth="1"/>
    <col min="2" max="13" width="9.28515625" customWidth="1"/>
  </cols>
  <sheetData>
    <row r="1" spans="1:13">
      <c r="A1" s="1647" t="s">
        <v>1759</v>
      </c>
      <c r="B1" s="1541"/>
      <c r="C1" s="1541"/>
      <c r="D1" s="1541"/>
      <c r="E1" s="1541"/>
      <c r="F1" s="1541"/>
      <c r="G1" s="10"/>
      <c r="H1" s="10"/>
      <c r="I1" s="64"/>
      <c r="J1" s="64"/>
      <c r="K1" s="1707" t="s">
        <v>77</v>
      </c>
      <c r="L1" s="1707"/>
      <c r="M1" s="1707"/>
    </row>
    <row r="2" spans="1:13">
      <c r="A2" s="1643" t="s">
        <v>512</v>
      </c>
      <c r="B2" s="1643"/>
      <c r="C2" s="1643"/>
      <c r="D2" s="1643"/>
      <c r="E2" s="1643"/>
      <c r="F2" s="1643"/>
      <c r="G2" s="10"/>
      <c r="H2" s="10"/>
      <c r="I2" s="64"/>
      <c r="J2" s="64"/>
      <c r="K2" s="2131" t="s">
        <v>79</v>
      </c>
      <c r="L2" s="2131"/>
      <c r="M2" s="2131"/>
    </row>
    <row r="3" spans="1:13">
      <c r="A3" s="1568" t="s">
        <v>1520</v>
      </c>
      <c r="B3" s="92"/>
      <c r="C3" s="1564" t="s">
        <v>1844</v>
      </c>
      <c r="D3" s="1564"/>
      <c r="E3" s="1564"/>
      <c r="F3" s="1564"/>
      <c r="G3" s="1564"/>
      <c r="H3" s="1564"/>
      <c r="I3" s="1564"/>
      <c r="J3" s="1564"/>
      <c r="K3" s="1564"/>
      <c r="L3" s="1564"/>
      <c r="M3" s="1564"/>
    </row>
    <row r="4" spans="1:13">
      <c r="A4" s="1550"/>
      <c r="B4" s="96"/>
      <c r="C4" s="1618"/>
      <c r="D4" s="1618"/>
      <c r="E4" s="1618"/>
      <c r="F4" s="1618"/>
      <c r="G4" s="1618"/>
      <c r="H4" s="1618"/>
      <c r="I4" s="1618"/>
      <c r="J4" s="1618"/>
      <c r="K4" s="1618"/>
      <c r="L4" s="1618"/>
      <c r="M4" s="1618"/>
    </row>
    <row r="5" spans="1:13">
      <c r="A5" s="1550"/>
      <c r="B5" s="92"/>
      <c r="C5" s="93"/>
      <c r="D5" s="93"/>
      <c r="E5" s="93"/>
      <c r="F5" s="93"/>
      <c r="G5" s="93"/>
      <c r="H5" s="93"/>
      <c r="I5" s="93"/>
      <c r="J5" s="93"/>
      <c r="K5" s="93"/>
      <c r="L5" s="93"/>
      <c r="M5" s="93"/>
    </row>
    <row r="6" spans="1:13">
      <c r="A6" s="1569"/>
      <c r="B6" s="95"/>
      <c r="C6" s="1565" t="s">
        <v>1521</v>
      </c>
      <c r="D6" s="1565" t="s">
        <v>1522</v>
      </c>
      <c r="E6" s="1564" t="s">
        <v>1519</v>
      </c>
      <c r="F6" s="1564"/>
      <c r="G6" s="1564"/>
      <c r="H6" s="1564"/>
      <c r="I6" s="1564"/>
      <c r="J6" s="1564"/>
      <c r="K6" s="1564"/>
      <c r="L6" s="2034"/>
      <c r="M6" s="1564" t="s">
        <v>1531</v>
      </c>
    </row>
    <row r="7" spans="1:13">
      <c r="A7" s="1569"/>
      <c r="B7" s="95"/>
      <c r="C7" s="1566"/>
      <c r="D7" s="1566"/>
      <c r="E7" s="1550"/>
      <c r="F7" s="1550"/>
      <c r="G7" s="1550"/>
      <c r="H7" s="1550"/>
      <c r="I7" s="1550"/>
      <c r="J7" s="1550"/>
      <c r="K7" s="1550"/>
      <c r="L7" s="1569"/>
      <c r="M7" s="1550"/>
    </row>
    <row r="8" spans="1:13">
      <c r="A8" s="1569"/>
      <c r="B8" s="95"/>
      <c r="C8" s="1566"/>
      <c r="D8" s="1566"/>
      <c r="E8" s="1546" t="s">
        <v>1053</v>
      </c>
      <c r="F8" s="529"/>
      <c r="G8" s="2133" t="s">
        <v>1524</v>
      </c>
      <c r="H8" s="2022"/>
      <c r="I8" s="2022"/>
      <c r="J8" s="2022"/>
      <c r="K8" s="2022"/>
      <c r="L8" s="2134"/>
      <c r="M8" s="1550"/>
    </row>
    <row r="9" spans="1:13" ht="10.9" customHeight="1">
      <c r="A9" s="1569"/>
      <c r="B9" s="95"/>
      <c r="C9" s="1566"/>
      <c r="D9" s="1566"/>
      <c r="E9" s="1547"/>
      <c r="F9" s="1655" t="s">
        <v>1523</v>
      </c>
      <c r="G9" s="1564" t="s">
        <v>1525</v>
      </c>
      <c r="H9" s="266"/>
      <c r="I9" s="65"/>
      <c r="J9" s="1549" t="s">
        <v>1528</v>
      </c>
      <c r="K9" s="332"/>
      <c r="L9" s="333"/>
      <c r="M9" s="1550"/>
    </row>
    <row r="10" spans="1:13" ht="10.9" customHeight="1">
      <c r="A10" s="1569"/>
      <c r="B10" s="95"/>
      <c r="C10" s="1566"/>
      <c r="D10" s="1566"/>
      <c r="E10" s="1547"/>
      <c r="F10" s="2135"/>
      <c r="G10" s="1550"/>
      <c r="H10" s="267"/>
      <c r="I10" s="66"/>
      <c r="J10" s="1550"/>
      <c r="K10" s="267"/>
      <c r="L10" s="334"/>
      <c r="M10" s="1550"/>
    </row>
    <row r="11" spans="1:13" ht="10.9" customHeight="1">
      <c r="A11" s="1569"/>
      <c r="B11" s="95" t="s">
        <v>513</v>
      </c>
      <c r="C11" s="1566"/>
      <c r="D11" s="1566"/>
      <c r="E11" s="1547"/>
      <c r="F11" s="2135"/>
      <c r="G11" s="1550"/>
      <c r="H11" s="1655" t="s">
        <v>1526</v>
      </c>
      <c r="I11" s="1998" t="s">
        <v>1527</v>
      </c>
      <c r="J11" s="1550"/>
      <c r="K11" s="1655" t="s">
        <v>1529</v>
      </c>
      <c r="L11" s="1655" t="s">
        <v>1530</v>
      </c>
      <c r="M11" s="1550"/>
    </row>
    <row r="12" spans="1:13" ht="10.9" customHeight="1">
      <c r="A12" s="1569"/>
      <c r="B12" s="1167" t="s">
        <v>514</v>
      </c>
      <c r="C12" s="1566"/>
      <c r="D12" s="1566"/>
      <c r="E12" s="1547"/>
      <c r="F12" s="2135"/>
      <c r="G12" s="1550"/>
      <c r="H12" s="1656"/>
      <c r="I12" s="1999"/>
      <c r="J12" s="1550"/>
      <c r="K12" s="1656"/>
      <c r="L12" s="1656"/>
      <c r="M12" s="1550"/>
    </row>
    <row r="13" spans="1:13" ht="10.9" customHeight="1">
      <c r="A13" s="1569"/>
      <c r="B13" s="95"/>
      <c r="C13" s="1566"/>
      <c r="D13" s="1566"/>
      <c r="E13" s="1547"/>
      <c r="F13" s="2135"/>
      <c r="G13" s="1550"/>
      <c r="H13" s="1656"/>
      <c r="I13" s="1999"/>
      <c r="J13" s="1550"/>
      <c r="K13" s="1656"/>
      <c r="L13" s="1656"/>
      <c r="M13" s="1550"/>
    </row>
    <row r="14" spans="1:13" ht="10.9" customHeight="1">
      <c r="A14" s="1569"/>
      <c r="B14" s="95"/>
      <c r="C14" s="1566"/>
      <c r="D14" s="1566"/>
      <c r="E14" s="1547"/>
      <c r="F14" s="2135"/>
      <c r="G14" s="1550"/>
      <c r="H14" s="1656"/>
      <c r="I14" s="1999"/>
      <c r="J14" s="1550"/>
      <c r="K14" s="1656"/>
      <c r="L14" s="1656"/>
      <c r="M14" s="1550"/>
    </row>
    <row r="15" spans="1:13" ht="10.9" customHeight="1">
      <c r="A15" s="1569"/>
      <c r="B15" s="530"/>
      <c r="C15" s="1566"/>
      <c r="D15" s="1566"/>
      <c r="E15" s="1547"/>
      <c r="F15" s="2135"/>
      <c r="G15" s="1550"/>
      <c r="H15" s="1656"/>
      <c r="I15" s="1999"/>
      <c r="J15" s="1550"/>
      <c r="K15" s="1656"/>
      <c r="L15" s="1656"/>
      <c r="M15" s="1550"/>
    </row>
    <row r="16" spans="1:13" ht="10.9" customHeight="1">
      <c r="A16" s="1569"/>
      <c r="B16" s="95"/>
      <c r="C16" s="1566"/>
      <c r="D16" s="1566"/>
      <c r="E16" s="1547"/>
      <c r="F16" s="2135"/>
      <c r="G16" s="1550"/>
      <c r="H16" s="1656"/>
      <c r="I16" s="1999"/>
      <c r="J16" s="1550"/>
      <c r="K16" s="1656"/>
      <c r="L16" s="1656"/>
      <c r="M16" s="1550"/>
    </row>
    <row r="17" spans="1:13" ht="10.9" customHeight="1">
      <c r="A17" s="1569"/>
      <c r="B17" s="95"/>
      <c r="C17" s="1566"/>
      <c r="D17" s="1566"/>
      <c r="E17" s="1547"/>
      <c r="F17" s="2135"/>
      <c r="G17" s="1550"/>
      <c r="H17" s="1656"/>
      <c r="I17" s="1999"/>
      <c r="J17" s="1550"/>
      <c r="K17" s="1656"/>
      <c r="L17" s="1656"/>
      <c r="M17" s="1550"/>
    </row>
    <row r="18" spans="1:13" ht="10.9" customHeight="1">
      <c r="A18" s="1569"/>
      <c r="B18" s="95"/>
      <c r="C18" s="1566"/>
      <c r="D18" s="1566"/>
      <c r="E18" s="1547"/>
      <c r="F18" s="2135"/>
      <c r="G18" s="1550"/>
      <c r="H18" s="1656"/>
      <c r="I18" s="1999"/>
      <c r="J18" s="1550"/>
      <c r="K18" s="1656"/>
      <c r="L18" s="1656"/>
      <c r="M18" s="1550"/>
    </row>
    <row r="19" spans="1:13" ht="10.9" customHeight="1">
      <c r="A19" s="1569"/>
      <c r="B19" s="95"/>
      <c r="C19" s="1566"/>
      <c r="D19" s="1566"/>
      <c r="E19" s="1547"/>
      <c r="F19" s="2135"/>
      <c r="G19" s="1550"/>
      <c r="H19" s="1656"/>
      <c r="I19" s="1999"/>
      <c r="J19" s="1550"/>
      <c r="K19" s="1656"/>
      <c r="L19" s="1656"/>
      <c r="M19" s="1550"/>
    </row>
    <row r="20" spans="1:13" ht="10.9" customHeight="1">
      <c r="A20" s="1569"/>
      <c r="B20" s="94"/>
      <c r="C20" s="1567"/>
      <c r="D20" s="1567"/>
      <c r="E20" s="1617"/>
      <c r="F20" s="1995"/>
      <c r="G20" s="1618"/>
      <c r="H20" s="1995"/>
      <c r="I20" s="2009"/>
      <c r="J20" s="1618"/>
      <c r="K20" s="1995"/>
      <c r="L20" s="1995"/>
      <c r="M20" s="1618"/>
    </row>
    <row r="21" spans="1:13" ht="19.899999999999999" customHeight="1">
      <c r="A21" s="732" t="s">
        <v>477</v>
      </c>
      <c r="B21" s="262" t="s">
        <v>1859</v>
      </c>
      <c r="C21" s="1165">
        <v>52</v>
      </c>
      <c r="D21" s="1166">
        <v>11346</v>
      </c>
      <c r="E21" s="3">
        <v>536485</v>
      </c>
      <c r="F21" s="1097">
        <v>77893</v>
      </c>
      <c r="G21" s="1097">
        <v>9983</v>
      </c>
      <c r="H21" s="1097">
        <v>113</v>
      </c>
      <c r="I21" s="1097">
        <v>1511</v>
      </c>
      <c r="J21" s="1097">
        <v>442777</v>
      </c>
      <c r="K21" s="1097">
        <v>165</v>
      </c>
      <c r="L21" s="1097">
        <v>73482</v>
      </c>
      <c r="M21" s="1097">
        <v>3257805</v>
      </c>
    </row>
    <row r="22" spans="1:13">
      <c r="A22" s="779" t="s">
        <v>478</v>
      </c>
      <c r="B22" s="3"/>
      <c r="C22" s="73"/>
      <c r="D22" s="1098"/>
      <c r="E22" s="1098"/>
      <c r="F22" s="1098"/>
      <c r="G22" s="73"/>
      <c r="H22" s="1098"/>
      <c r="I22" s="1098"/>
      <c r="J22" s="1098"/>
      <c r="K22" s="1098"/>
      <c r="L22" s="73"/>
      <c r="M22" s="1097"/>
    </row>
    <row r="23" spans="1:13">
      <c r="A23" s="668" t="s">
        <v>496</v>
      </c>
      <c r="B23" s="3">
        <v>388467</v>
      </c>
      <c r="C23" s="42">
        <v>1</v>
      </c>
      <c r="D23" s="1097">
        <v>807</v>
      </c>
      <c r="E23" s="1097">
        <v>46274</v>
      </c>
      <c r="F23" s="1097">
        <v>6785</v>
      </c>
      <c r="G23" s="1097">
        <v>916</v>
      </c>
      <c r="H23" s="1097">
        <v>5</v>
      </c>
      <c r="I23" s="1097">
        <v>117</v>
      </c>
      <c r="J23" s="1097">
        <v>38349</v>
      </c>
      <c r="K23" s="1097">
        <v>8</v>
      </c>
      <c r="L23" s="1097">
        <v>6400</v>
      </c>
      <c r="M23" s="1097">
        <v>254882</v>
      </c>
    </row>
    <row r="24" spans="1:13">
      <c r="A24" s="668" t="s">
        <v>499</v>
      </c>
      <c r="B24" s="3">
        <v>206276</v>
      </c>
      <c r="C24" s="42">
        <v>4</v>
      </c>
      <c r="D24" s="1097">
        <v>595</v>
      </c>
      <c r="E24" s="1097">
        <v>17300</v>
      </c>
      <c r="F24" s="1097">
        <v>1452</v>
      </c>
      <c r="G24" s="1097">
        <v>279</v>
      </c>
      <c r="H24" s="1097">
        <v>7</v>
      </c>
      <c r="I24" s="1097">
        <v>28</v>
      </c>
      <c r="J24" s="1097">
        <v>14146</v>
      </c>
      <c r="K24" s="1097">
        <v>5</v>
      </c>
      <c r="L24" s="1097">
        <v>1352</v>
      </c>
      <c r="M24" s="1097">
        <v>151969</v>
      </c>
    </row>
    <row r="25" spans="1:13">
      <c r="A25" s="668" t="s">
        <v>480</v>
      </c>
      <c r="B25" s="3">
        <v>188201</v>
      </c>
      <c r="C25" s="42">
        <v>4</v>
      </c>
      <c r="D25" s="1097">
        <v>789</v>
      </c>
      <c r="E25" s="1097">
        <v>14247</v>
      </c>
      <c r="F25" s="1097">
        <v>1876</v>
      </c>
      <c r="G25" s="1097">
        <v>227</v>
      </c>
      <c r="H25" s="1097">
        <v>3</v>
      </c>
      <c r="I25" s="1097">
        <v>32</v>
      </c>
      <c r="J25" s="1097">
        <v>11554</v>
      </c>
      <c r="K25" s="1097">
        <v>3</v>
      </c>
      <c r="L25" s="1097">
        <v>1804</v>
      </c>
      <c r="M25" s="1097">
        <v>141847</v>
      </c>
    </row>
    <row r="26" spans="1:13">
      <c r="A26" s="668" t="s">
        <v>481</v>
      </c>
      <c r="B26" s="3">
        <v>118867</v>
      </c>
      <c r="C26" s="1197" t="s">
        <v>543</v>
      </c>
      <c r="D26" s="1097">
        <v>348</v>
      </c>
      <c r="E26" s="1097">
        <v>9951</v>
      </c>
      <c r="F26" s="1097">
        <v>1575</v>
      </c>
      <c r="G26" s="1097">
        <v>104</v>
      </c>
      <c r="H26" s="1097">
        <v>2</v>
      </c>
      <c r="I26" s="1097">
        <v>12</v>
      </c>
      <c r="J26" s="1097">
        <v>8257</v>
      </c>
      <c r="K26" s="1097">
        <v>3</v>
      </c>
      <c r="L26" s="1097">
        <v>1504</v>
      </c>
      <c r="M26" s="1097">
        <v>84744</v>
      </c>
    </row>
    <row r="27" spans="1:13">
      <c r="A27" s="668" t="s">
        <v>500</v>
      </c>
      <c r="B27" s="3">
        <v>256718</v>
      </c>
      <c r="C27" s="42">
        <v>2</v>
      </c>
      <c r="D27" s="1097">
        <v>666</v>
      </c>
      <c r="E27" s="1097">
        <v>22415</v>
      </c>
      <c r="F27" s="1097">
        <v>2499</v>
      </c>
      <c r="G27" s="1097">
        <v>343</v>
      </c>
      <c r="H27" s="1097">
        <v>3</v>
      </c>
      <c r="I27" s="1097">
        <v>40</v>
      </c>
      <c r="J27" s="1097">
        <v>17580</v>
      </c>
      <c r="K27" s="1097">
        <v>12</v>
      </c>
      <c r="L27" s="1097">
        <v>2363</v>
      </c>
      <c r="M27" s="1097">
        <v>192149</v>
      </c>
    </row>
    <row r="28" spans="1:13">
      <c r="A28" s="668" t="s">
        <v>483</v>
      </c>
      <c r="B28" s="3">
        <v>417291</v>
      </c>
      <c r="C28" s="42">
        <v>11</v>
      </c>
      <c r="D28" s="1097">
        <v>766</v>
      </c>
      <c r="E28" s="1097">
        <v>45793</v>
      </c>
      <c r="F28" s="1097">
        <v>6009</v>
      </c>
      <c r="G28" s="1097">
        <v>752</v>
      </c>
      <c r="H28" s="1097">
        <v>6</v>
      </c>
      <c r="I28" s="1097">
        <v>104</v>
      </c>
      <c r="J28" s="1097">
        <v>35982</v>
      </c>
      <c r="K28" s="1097">
        <v>13</v>
      </c>
      <c r="L28" s="1097">
        <v>5587</v>
      </c>
      <c r="M28" s="1097">
        <v>306065</v>
      </c>
    </row>
    <row r="29" spans="1:13">
      <c r="A29" s="668" t="s">
        <v>484</v>
      </c>
      <c r="B29" s="3">
        <v>867648</v>
      </c>
      <c r="C29" s="42">
        <v>12</v>
      </c>
      <c r="D29" s="1097">
        <v>1810</v>
      </c>
      <c r="E29" s="1097">
        <v>175968</v>
      </c>
      <c r="F29" s="1097">
        <v>33747</v>
      </c>
      <c r="G29" s="1097">
        <v>3923</v>
      </c>
      <c r="H29" s="1097">
        <v>34</v>
      </c>
      <c r="I29" s="1097">
        <v>722</v>
      </c>
      <c r="J29" s="1097">
        <v>151723</v>
      </c>
      <c r="K29" s="1097">
        <v>57</v>
      </c>
      <c r="L29" s="1097">
        <v>32090</v>
      </c>
      <c r="M29" s="1097">
        <v>566400</v>
      </c>
    </row>
    <row r="30" spans="1:13">
      <c r="A30" s="679" t="s">
        <v>485</v>
      </c>
      <c r="B30" s="3">
        <v>104311</v>
      </c>
      <c r="C30" s="42">
        <v>1</v>
      </c>
      <c r="D30" s="1097">
        <v>377</v>
      </c>
      <c r="E30" s="1097">
        <v>7211</v>
      </c>
      <c r="F30" s="1097">
        <v>909</v>
      </c>
      <c r="G30" s="1097">
        <v>121</v>
      </c>
      <c r="H30" s="1097">
        <v>2</v>
      </c>
      <c r="I30" s="1097">
        <v>22</v>
      </c>
      <c r="J30" s="1097">
        <v>5754</v>
      </c>
      <c r="K30" s="1097">
        <v>3</v>
      </c>
      <c r="L30" s="1097">
        <v>848</v>
      </c>
      <c r="M30" s="1097">
        <v>74831</v>
      </c>
    </row>
    <row r="31" spans="1:13">
      <c r="A31" s="668" t="s">
        <v>486</v>
      </c>
      <c r="B31" s="3">
        <v>183838</v>
      </c>
      <c r="C31" s="42">
        <v>1</v>
      </c>
      <c r="D31" s="1097">
        <v>561</v>
      </c>
      <c r="E31" s="1097">
        <v>15755</v>
      </c>
      <c r="F31" s="1097">
        <v>2200</v>
      </c>
      <c r="G31" s="1097">
        <v>228</v>
      </c>
      <c r="H31" s="1097">
        <v>3</v>
      </c>
      <c r="I31" s="1097">
        <v>22</v>
      </c>
      <c r="J31" s="1097">
        <v>12860</v>
      </c>
      <c r="K31" s="1097">
        <v>4</v>
      </c>
      <c r="L31" s="1097">
        <v>2117</v>
      </c>
      <c r="M31" s="1097">
        <v>136855</v>
      </c>
    </row>
    <row r="32" spans="1:13">
      <c r="A32" s="668" t="s">
        <v>487</v>
      </c>
      <c r="B32" s="3">
        <v>107369</v>
      </c>
      <c r="C32" s="1197" t="s">
        <v>543</v>
      </c>
      <c r="D32" s="1097">
        <v>338</v>
      </c>
      <c r="E32" s="1097">
        <v>8161</v>
      </c>
      <c r="F32" s="1097">
        <v>1112</v>
      </c>
      <c r="G32" s="1097">
        <v>108</v>
      </c>
      <c r="H32" s="1097">
        <v>1</v>
      </c>
      <c r="I32" s="1097">
        <v>15</v>
      </c>
      <c r="J32" s="1097">
        <v>6141</v>
      </c>
      <c r="K32" s="1197" t="s">
        <v>543</v>
      </c>
      <c r="L32" s="1097">
        <v>1059</v>
      </c>
      <c r="M32" s="1097">
        <v>82383</v>
      </c>
    </row>
    <row r="33" spans="1:13">
      <c r="A33" s="668" t="s">
        <v>488</v>
      </c>
      <c r="B33" s="3">
        <v>312257</v>
      </c>
      <c r="C33" s="1197" t="s">
        <v>543</v>
      </c>
      <c r="D33" s="1097">
        <v>550</v>
      </c>
      <c r="E33" s="1097">
        <v>31115</v>
      </c>
      <c r="F33" s="1097">
        <v>3326</v>
      </c>
      <c r="G33" s="1097">
        <v>568</v>
      </c>
      <c r="H33" s="1097">
        <v>7</v>
      </c>
      <c r="I33" s="1097">
        <v>98</v>
      </c>
      <c r="J33" s="1097">
        <v>25637</v>
      </c>
      <c r="K33" s="1097">
        <v>5</v>
      </c>
      <c r="L33" s="1097">
        <v>3098</v>
      </c>
      <c r="M33" s="1097">
        <v>228482</v>
      </c>
    </row>
    <row r="34" spans="1:13">
      <c r="A34" s="740" t="s">
        <v>489</v>
      </c>
      <c r="B34" s="3">
        <v>486716</v>
      </c>
      <c r="C34" s="42">
        <v>4</v>
      </c>
      <c r="D34" s="1097">
        <v>814</v>
      </c>
      <c r="E34" s="1097">
        <v>53349</v>
      </c>
      <c r="F34" s="1097">
        <v>5471</v>
      </c>
      <c r="G34" s="1097">
        <v>1109</v>
      </c>
      <c r="H34" s="1097">
        <v>20</v>
      </c>
      <c r="I34" s="1097">
        <v>129</v>
      </c>
      <c r="J34" s="1097">
        <v>43281</v>
      </c>
      <c r="K34" s="1097">
        <v>18</v>
      </c>
      <c r="L34" s="1097">
        <v>5077</v>
      </c>
      <c r="M34" s="1097">
        <v>349730</v>
      </c>
    </row>
    <row r="35" spans="1:13">
      <c r="A35" s="668" t="s">
        <v>490</v>
      </c>
      <c r="B35" s="3">
        <v>117818</v>
      </c>
      <c r="C35" s="42">
        <v>2</v>
      </c>
      <c r="D35" s="1097">
        <v>263</v>
      </c>
      <c r="E35" s="1097">
        <v>7261</v>
      </c>
      <c r="F35" s="1097">
        <v>541</v>
      </c>
      <c r="G35" s="1097">
        <v>146</v>
      </c>
      <c r="H35" s="1097">
        <v>6</v>
      </c>
      <c r="I35" s="1097">
        <v>20</v>
      </c>
      <c r="J35" s="1097">
        <v>5583</v>
      </c>
      <c r="K35" s="1197" t="s">
        <v>543</v>
      </c>
      <c r="L35" s="1097">
        <v>488</v>
      </c>
      <c r="M35" s="1097">
        <v>90067</v>
      </c>
    </row>
    <row r="36" spans="1:13">
      <c r="A36" s="668" t="s">
        <v>502</v>
      </c>
      <c r="B36" s="3">
        <v>133899</v>
      </c>
      <c r="C36" s="42">
        <v>1</v>
      </c>
      <c r="D36" s="1097">
        <v>503</v>
      </c>
      <c r="E36" s="1097">
        <v>8895</v>
      </c>
      <c r="F36" s="1097">
        <v>786</v>
      </c>
      <c r="G36" s="1097">
        <v>100</v>
      </c>
      <c r="H36" s="1097">
        <v>3</v>
      </c>
      <c r="I36" s="1097">
        <v>5</v>
      </c>
      <c r="J36" s="1097">
        <v>7289</v>
      </c>
      <c r="K36" s="1097">
        <v>5</v>
      </c>
      <c r="L36" s="1097">
        <v>758</v>
      </c>
      <c r="M36" s="1097">
        <v>96007</v>
      </c>
    </row>
    <row r="37" spans="1:13">
      <c r="A37" s="668" t="s">
        <v>492</v>
      </c>
      <c r="B37" s="3">
        <v>452359</v>
      </c>
      <c r="C37" s="42">
        <v>5</v>
      </c>
      <c r="D37" s="1097">
        <v>1566</v>
      </c>
      <c r="E37" s="1097">
        <v>53658</v>
      </c>
      <c r="F37" s="1097">
        <v>6017</v>
      </c>
      <c r="G37" s="1097">
        <v>795</v>
      </c>
      <c r="H37" s="1097">
        <v>6</v>
      </c>
      <c r="I37" s="1097">
        <v>106</v>
      </c>
      <c r="J37" s="1097">
        <v>42834</v>
      </c>
      <c r="K37" s="1097">
        <v>21</v>
      </c>
      <c r="L37" s="1097">
        <v>5557</v>
      </c>
      <c r="M37" s="1097">
        <v>330709</v>
      </c>
    </row>
    <row r="38" spans="1:13">
      <c r="A38" s="668" t="s">
        <v>493</v>
      </c>
      <c r="B38" s="3">
        <v>230826</v>
      </c>
      <c r="C38" s="42">
        <v>4</v>
      </c>
      <c r="D38" s="1097">
        <v>592</v>
      </c>
      <c r="E38" s="1097">
        <v>18775</v>
      </c>
      <c r="F38" s="1097">
        <v>3454</v>
      </c>
      <c r="G38" s="1097">
        <v>259</v>
      </c>
      <c r="H38" s="1097">
        <v>5</v>
      </c>
      <c r="I38" s="1097">
        <v>37</v>
      </c>
      <c r="J38" s="1097">
        <v>15470</v>
      </c>
      <c r="K38" s="1097">
        <v>8</v>
      </c>
      <c r="L38" s="1097">
        <v>3251</v>
      </c>
      <c r="M38" s="1097">
        <v>170411</v>
      </c>
    </row>
    <row r="39" spans="1:13">
      <c r="A39" s="2046" t="s">
        <v>515</v>
      </c>
      <c r="B39" s="2046"/>
      <c r="C39" s="1611"/>
      <c r="D39" s="1611"/>
      <c r="E39" s="1611"/>
      <c r="F39" s="1611"/>
      <c r="G39" s="1611"/>
      <c r="H39" s="1611"/>
      <c r="I39" s="1611"/>
      <c r="J39" s="1611"/>
      <c r="K39" s="1611"/>
      <c r="L39" s="1611"/>
      <c r="M39" s="1611"/>
    </row>
    <row r="40" spans="1:13">
      <c r="A40" s="2132" t="s">
        <v>550</v>
      </c>
      <c r="B40" s="2132"/>
      <c r="C40" s="2132"/>
      <c r="D40" s="2132"/>
      <c r="E40" s="2132"/>
      <c r="F40" s="2132"/>
      <c r="G40" s="2132"/>
      <c r="H40" s="2132"/>
      <c r="I40" s="2132"/>
      <c r="J40" s="2132"/>
      <c r="K40" s="2132"/>
      <c r="L40" s="2132"/>
      <c r="M40" s="2132"/>
    </row>
  </sheetData>
  <customSheetViews>
    <customSheetView guid="{546EF9A9-B12D-4554-B3A4-6C19908855CF}" showGridLines="0">
      <selection activeCell="K1" sqref="K1:M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22" sqref="S22"/>
      <pageMargins left="0.39370078740157483" right="0.39370078740157483" top="0.19685039370078741" bottom="0.19685039370078741" header="0.31496062992125984" footer="0.31496062992125984"/>
      <pageSetup paperSize="9" orientation="landscape" r:id="rId2"/>
    </customSheetView>
  </customSheetViews>
  <mergeCells count="21">
    <mergeCell ref="A39:M39"/>
    <mergeCell ref="A40:M40"/>
    <mergeCell ref="E8:E20"/>
    <mergeCell ref="G8:L8"/>
    <mergeCell ref="F9:F20"/>
    <mergeCell ref="G9:G20"/>
    <mergeCell ref="J9:J20"/>
    <mergeCell ref="H11:H20"/>
    <mergeCell ref="I11:I20"/>
    <mergeCell ref="K11:K20"/>
    <mergeCell ref="L11:L20"/>
    <mergeCell ref="A1:F1"/>
    <mergeCell ref="K1:M1"/>
    <mergeCell ref="A2:F2"/>
    <mergeCell ref="K2:M2"/>
    <mergeCell ref="A3:A20"/>
    <mergeCell ref="C3:M4"/>
    <mergeCell ref="C6:C20"/>
    <mergeCell ref="D6:D20"/>
    <mergeCell ref="E6:L7"/>
    <mergeCell ref="M6:M20"/>
  </mergeCells>
  <hyperlinks>
    <hyperlink ref="K1" location="'Spis tablic     List of tables'!A3" display="Powrót do spisu tablic" xr:uid="{00000000-0004-0000-6700-000000000000}"/>
    <hyperlink ref="K2" location="'Spis tablic     List of tables'!A3" display="Return to the list of tables" xr:uid="{00000000-0004-0000-6700-000001000000}"/>
    <hyperlink ref="K1:M2" location="'Spis tablic     List of tables'!A121" display="Powrót do spisu tablic" xr:uid="{00000000-0004-0000-6700-000002000000}"/>
  </hyperlinks>
  <pageMargins left="0.39370078740157483" right="0.39370078740157483" top="0.19685039370078741" bottom="0.19685039370078741" header="0.31496062992125984" footer="0.31496062992125984"/>
  <pageSetup paperSize="9"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8"/>
  <sheetViews>
    <sheetView showGridLines="0" zoomScaleNormal="100" workbookViewId="0">
      <selection activeCell="F34" sqref="F34"/>
    </sheetView>
  </sheetViews>
  <sheetFormatPr defaultRowHeight="15"/>
  <cols>
    <col min="1" max="1" width="9" style="19" customWidth="1"/>
    <col min="2" max="2" width="13.7109375" style="19" customWidth="1"/>
    <col min="3" max="9" width="16.7109375" style="19" customWidth="1"/>
    <col min="10" max="10" width="9.85546875" customWidth="1"/>
  </cols>
  <sheetData>
    <row r="1" spans="1:10" ht="13.15" customHeight="1">
      <c r="A1" s="1706" t="s">
        <v>130</v>
      </c>
      <c r="B1" s="1706"/>
      <c r="C1" s="1706"/>
      <c r="D1" s="1706"/>
      <c r="E1" s="1706"/>
      <c r="F1" s="1706"/>
      <c r="G1" s="1706"/>
      <c r="H1" s="1707" t="s">
        <v>77</v>
      </c>
      <c r="I1" s="1707"/>
      <c r="J1" s="75"/>
    </row>
    <row r="2" spans="1:10" ht="13.15" customHeight="1">
      <c r="A2" s="1708" t="s">
        <v>131</v>
      </c>
      <c r="B2" s="1708"/>
      <c r="C2" s="1708"/>
      <c r="D2" s="1708"/>
      <c r="E2" s="1708"/>
      <c r="F2" s="1708"/>
      <c r="G2" s="1708"/>
      <c r="H2" s="1707" t="s">
        <v>79</v>
      </c>
      <c r="I2" s="1707"/>
      <c r="J2" s="100"/>
    </row>
    <row r="3" spans="1:10" ht="12" customHeight="1">
      <c r="A3" s="1678" t="s">
        <v>1481</v>
      </c>
      <c r="B3" s="1679"/>
      <c r="C3" s="1684"/>
      <c r="D3" s="1678"/>
      <c r="E3" s="1678"/>
      <c r="F3" s="1678"/>
      <c r="G3" s="1678"/>
      <c r="H3" s="1678"/>
      <c r="I3" s="1678"/>
      <c r="J3" s="101"/>
    </row>
    <row r="4" spans="1:10" ht="12" customHeight="1">
      <c r="A4" s="1680"/>
      <c r="B4" s="1681"/>
      <c r="C4" s="1685" t="s">
        <v>718</v>
      </c>
      <c r="D4" s="1687" t="s">
        <v>719</v>
      </c>
      <c r="E4" s="1688"/>
      <c r="F4" s="1688"/>
      <c r="G4" s="1688"/>
      <c r="H4" s="1699"/>
      <c r="I4" s="1695" t="s">
        <v>752</v>
      </c>
      <c r="J4" s="75"/>
    </row>
    <row r="5" spans="1:10" ht="87.75">
      <c r="A5" s="1680"/>
      <c r="B5" s="1681"/>
      <c r="C5" s="1686"/>
      <c r="D5" s="921" t="s">
        <v>720</v>
      </c>
      <c r="E5" s="921" t="s">
        <v>753</v>
      </c>
      <c r="F5" s="79" t="s">
        <v>754</v>
      </c>
      <c r="G5" s="102" t="s">
        <v>755</v>
      </c>
      <c r="H5" s="102" t="s">
        <v>756</v>
      </c>
      <c r="I5" s="1696"/>
      <c r="J5" s="75"/>
    </row>
    <row r="6" spans="1:10" ht="12" customHeight="1">
      <c r="A6" s="1682"/>
      <c r="B6" s="1683"/>
      <c r="C6" s="1691" t="s">
        <v>757</v>
      </c>
      <c r="D6" s="1692"/>
      <c r="E6" s="1692"/>
      <c r="F6" s="1692"/>
      <c r="G6" s="1692"/>
      <c r="H6" s="1692"/>
      <c r="I6" s="1692"/>
      <c r="J6" s="75"/>
    </row>
    <row r="7" spans="1:10" ht="7.9" customHeight="1">
      <c r="A7" s="103"/>
      <c r="B7" s="84"/>
      <c r="C7" s="104"/>
      <c r="D7" s="88"/>
      <c r="E7" s="88"/>
      <c r="F7" s="88"/>
      <c r="G7" s="88"/>
      <c r="H7" s="88"/>
      <c r="I7" s="104"/>
      <c r="J7" s="75"/>
    </row>
    <row r="8" spans="1:10" s="400" customFormat="1" ht="10.9" customHeight="1">
      <c r="A8" s="103">
        <v>2018</v>
      </c>
      <c r="B8" s="659" t="s">
        <v>111</v>
      </c>
      <c r="C8" s="16">
        <v>778.5</v>
      </c>
      <c r="D8" s="619">
        <v>446.4</v>
      </c>
      <c r="E8" s="619">
        <v>83.2</v>
      </c>
      <c r="F8" s="619">
        <v>334.8</v>
      </c>
      <c r="G8" s="619">
        <v>10.1</v>
      </c>
      <c r="H8" s="619">
        <v>18.399999999999999</v>
      </c>
      <c r="I8" s="16">
        <v>53.9</v>
      </c>
      <c r="J8" s="75"/>
    </row>
    <row r="9" spans="1:10" s="400" customFormat="1" ht="10.9" customHeight="1">
      <c r="A9" s="103"/>
      <c r="B9" s="84" t="s">
        <v>122</v>
      </c>
      <c r="C9" s="104">
        <v>102.9</v>
      </c>
      <c r="D9" s="812">
        <v>102.3</v>
      </c>
      <c r="E9" s="812">
        <v>99.7</v>
      </c>
      <c r="F9" s="812">
        <v>103.4</v>
      </c>
      <c r="G9" s="812">
        <v>96.2</v>
      </c>
      <c r="H9" s="812">
        <v>99.7</v>
      </c>
      <c r="I9" s="104">
        <v>105.2</v>
      </c>
      <c r="J9" s="75"/>
    </row>
    <row r="10" spans="1:10" s="400" customFormat="1" ht="10.9" customHeight="1">
      <c r="A10" s="103">
        <v>2019</v>
      </c>
      <c r="B10" s="659" t="s">
        <v>139</v>
      </c>
      <c r="C10" s="837">
        <v>793.5</v>
      </c>
      <c r="D10" s="836">
        <v>453.9</v>
      </c>
      <c r="E10" s="836">
        <v>83.6</v>
      </c>
      <c r="F10" s="836">
        <v>341.6</v>
      </c>
      <c r="G10" s="991">
        <v>10.1</v>
      </c>
      <c r="H10" s="991">
        <v>18.7</v>
      </c>
      <c r="I10" s="992">
        <v>54.4</v>
      </c>
      <c r="J10" s="75"/>
    </row>
    <row r="11" spans="1:10" s="400" customFormat="1" ht="10.9" customHeight="1">
      <c r="A11" s="103"/>
      <c r="B11" s="659" t="s">
        <v>140</v>
      </c>
      <c r="C11" s="837">
        <v>793.3</v>
      </c>
      <c r="D11" s="836">
        <v>454</v>
      </c>
      <c r="E11" s="836">
        <v>83.5</v>
      </c>
      <c r="F11" s="836">
        <v>341.8</v>
      </c>
      <c r="G11" s="991">
        <v>10.1</v>
      </c>
      <c r="H11" s="991">
        <v>18.7</v>
      </c>
      <c r="I11" s="992">
        <v>54.1</v>
      </c>
      <c r="J11" s="75"/>
    </row>
    <row r="12" spans="1:10" s="400" customFormat="1" ht="10.9" customHeight="1">
      <c r="A12" s="103"/>
      <c r="B12" s="659" t="s">
        <v>109</v>
      </c>
      <c r="C12" s="837">
        <v>794.7</v>
      </c>
      <c r="D12" s="836">
        <v>454.5</v>
      </c>
      <c r="E12" s="836">
        <v>83.4</v>
      </c>
      <c r="F12" s="836">
        <v>342.3</v>
      </c>
      <c r="G12" s="991">
        <v>10.1</v>
      </c>
      <c r="H12" s="991">
        <v>18.7</v>
      </c>
      <c r="I12" s="992">
        <v>54.5</v>
      </c>
      <c r="J12" s="75"/>
    </row>
    <row r="13" spans="1:10" s="400" customFormat="1" ht="10.9" customHeight="1">
      <c r="A13" s="103"/>
      <c r="B13" s="659" t="s">
        <v>132</v>
      </c>
      <c r="C13" s="837">
        <v>795</v>
      </c>
      <c r="D13" s="971">
        <v>454.6</v>
      </c>
      <c r="E13" s="971">
        <v>83.3</v>
      </c>
      <c r="F13" s="971">
        <v>342.5</v>
      </c>
      <c r="G13" s="994">
        <v>10.1</v>
      </c>
      <c r="H13" s="994">
        <v>18.7</v>
      </c>
      <c r="I13" s="992">
        <v>54.6</v>
      </c>
      <c r="J13" s="75"/>
    </row>
    <row r="14" spans="1:10" s="400" customFormat="1" ht="10.9" customHeight="1">
      <c r="A14" s="103"/>
      <c r="B14" s="659" t="s">
        <v>133</v>
      </c>
      <c r="C14" s="837">
        <v>795.1</v>
      </c>
      <c r="D14" s="971">
        <v>454.8</v>
      </c>
      <c r="E14" s="971">
        <v>83.2</v>
      </c>
      <c r="F14" s="971">
        <v>342.8</v>
      </c>
      <c r="G14" s="994">
        <v>10.1</v>
      </c>
      <c r="H14" s="994">
        <v>18.7</v>
      </c>
      <c r="I14" s="992">
        <v>54.6</v>
      </c>
      <c r="J14" s="75"/>
    </row>
    <row r="15" spans="1:10" s="400" customFormat="1" ht="10.9" customHeight="1">
      <c r="A15" s="103"/>
      <c r="B15" s="659" t="s">
        <v>134</v>
      </c>
      <c r="C15" s="837">
        <v>795.2</v>
      </c>
      <c r="D15" s="971">
        <v>454.4</v>
      </c>
      <c r="E15" s="971">
        <v>83.1</v>
      </c>
      <c r="F15" s="971">
        <v>342.5</v>
      </c>
      <c r="G15" s="994">
        <v>10.1</v>
      </c>
      <c r="H15" s="994">
        <v>18.7</v>
      </c>
      <c r="I15" s="992">
        <v>54.7</v>
      </c>
      <c r="J15" s="75"/>
    </row>
    <row r="16" spans="1:10" s="400" customFormat="1" ht="10.9" customHeight="1">
      <c r="A16" s="103"/>
      <c r="B16" s="659" t="s">
        <v>571</v>
      </c>
      <c r="C16" s="837">
        <v>794.6</v>
      </c>
      <c r="D16" s="971">
        <v>454.1</v>
      </c>
      <c r="E16" s="971">
        <v>83</v>
      </c>
      <c r="F16" s="971">
        <v>342.4</v>
      </c>
      <c r="G16" s="994">
        <v>10.1</v>
      </c>
      <c r="H16" s="994">
        <v>18.7</v>
      </c>
      <c r="I16" s="992">
        <v>54.6</v>
      </c>
      <c r="J16" s="75"/>
    </row>
    <row r="17" spans="1:10" s="400" customFormat="1" ht="10.9" customHeight="1">
      <c r="A17" s="103"/>
      <c r="B17" s="659" t="s">
        <v>189</v>
      </c>
      <c r="C17" s="837">
        <v>793.7</v>
      </c>
      <c r="D17" s="971">
        <v>453.6</v>
      </c>
      <c r="E17" s="971">
        <v>82.9</v>
      </c>
      <c r="F17" s="971">
        <v>342</v>
      </c>
      <c r="G17" s="994">
        <v>10.1</v>
      </c>
      <c r="H17" s="994">
        <v>18.7</v>
      </c>
      <c r="I17" s="992">
        <v>54.6</v>
      </c>
      <c r="J17" s="75"/>
    </row>
    <row r="18" spans="1:10" s="400" customFormat="1" ht="10.9" customHeight="1">
      <c r="A18" s="103"/>
      <c r="B18" s="659" t="s">
        <v>111</v>
      </c>
      <c r="C18" s="837">
        <v>793.30200000000002</v>
      </c>
      <c r="D18" s="971">
        <v>453.35399999999998</v>
      </c>
      <c r="E18" s="971">
        <v>82.781999999999996</v>
      </c>
      <c r="F18" s="971">
        <v>341.846</v>
      </c>
      <c r="G18" s="994">
        <v>10.058</v>
      </c>
      <c r="H18" s="994">
        <v>18.667999999999999</v>
      </c>
      <c r="I18" s="992">
        <v>54.933999999999997</v>
      </c>
      <c r="J18" s="75"/>
    </row>
    <row r="19" spans="1:10" s="400" customFormat="1" ht="10.9" customHeight="1">
      <c r="A19" s="103"/>
      <c r="B19" s="84" t="s">
        <v>122</v>
      </c>
      <c r="C19" s="838">
        <v>101.9</v>
      </c>
      <c r="D19" s="838">
        <v>101.5</v>
      </c>
      <c r="E19" s="838">
        <v>99.6</v>
      </c>
      <c r="F19" s="838">
        <v>102.1</v>
      </c>
      <c r="G19" s="838">
        <v>99.1</v>
      </c>
      <c r="H19" s="838">
        <v>101.5</v>
      </c>
      <c r="I19" s="995">
        <v>101.9</v>
      </c>
      <c r="J19" s="75"/>
    </row>
    <row r="20" spans="1:10" s="400" customFormat="1" ht="10.9" customHeight="1">
      <c r="A20" s="103"/>
      <c r="B20" s="84"/>
      <c r="C20" s="104"/>
      <c r="D20" s="812"/>
      <c r="E20" s="812"/>
      <c r="F20" s="812"/>
      <c r="G20" s="812"/>
      <c r="H20" s="812"/>
      <c r="I20" s="104"/>
      <c r="J20" s="75"/>
    </row>
    <row r="21" spans="1:10" s="400" customFormat="1" ht="10.9" customHeight="1">
      <c r="A21" s="103">
        <v>2020</v>
      </c>
      <c r="B21" s="659" t="s">
        <v>137</v>
      </c>
      <c r="C21" s="16">
        <v>794.6</v>
      </c>
      <c r="D21" s="977">
        <v>451.5</v>
      </c>
      <c r="E21" s="977">
        <v>83</v>
      </c>
      <c r="F21" s="977">
        <v>339.7</v>
      </c>
      <c r="G21" s="977">
        <v>10</v>
      </c>
      <c r="H21" s="977">
        <v>18.8</v>
      </c>
      <c r="I21" s="16">
        <v>54.5</v>
      </c>
      <c r="J21" s="75"/>
    </row>
    <row r="22" spans="1:10" s="400" customFormat="1" ht="10.9" customHeight="1">
      <c r="A22" s="103"/>
      <c r="B22" s="659" t="s">
        <v>138</v>
      </c>
      <c r="C22" s="16">
        <v>793.16800000000001</v>
      </c>
      <c r="D22" s="977">
        <v>450.22300000000001</v>
      </c>
      <c r="E22" s="977">
        <v>82.394000000000005</v>
      </c>
      <c r="F22" s="977">
        <v>339.06099999999998</v>
      </c>
      <c r="G22" s="977">
        <v>9.9580000000000002</v>
      </c>
      <c r="H22" s="977">
        <v>18.809999999999999</v>
      </c>
      <c r="I22" s="16">
        <v>54.604999999999997</v>
      </c>
      <c r="J22" s="75"/>
    </row>
    <row r="23" spans="1:10" s="400" customFormat="1" ht="10.9" customHeight="1">
      <c r="A23" s="103"/>
      <c r="B23" s="1300" t="s">
        <v>139</v>
      </c>
      <c r="C23" s="16">
        <v>788.7</v>
      </c>
      <c r="D23" s="619">
        <v>446.5</v>
      </c>
      <c r="E23" s="619">
        <v>81.5</v>
      </c>
      <c r="F23" s="619">
        <v>336.2</v>
      </c>
      <c r="G23" s="619">
        <v>9.9</v>
      </c>
      <c r="H23" s="619">
        <v>18.8</v>
      </c>
      <c r="I23" s="16">
        <v>54.9</v>
      </c>
      <c r="J23" s="75"/>
    </row>
    <row r="24" spans="1:10" s="400" customFormat="1" ht="10.9" customHeight="1">
      <c r="A24" s="103"/>
      <c r="B24" s="1300" t="s">
        <v>140</v>
      </c>
      <c r="C24" s="16">
        <v>780.8</v>
      </c>
      <c r="D24" s="619">
        <v>441.1</v>
      </c>
      <c r="E24" s="619">
        <v>79.400000000000006</v>
      </c>
      <c r="F24" s="619">
        <v>332.9</v>
      </c>
      <c r="G24" s="619">
        <v>9.9</v>
      </c>
      <c r="H24" s="619">
        <v>18.8</v>
      </c>
      <c r="I24" s="16">
        <v>55.5</v>
      </c>
      <c r="J24" s="75"/>
    </row>
    <row r="25" spans="1:10" s="400" customFormat="1" ht="10.9" customHeight="1">
      <c r="A25" s="103"/>
      <c r="B25" s="1300" t="s">
        <v>109</v>
      </c>
      <c r="C25" s="16">
        <v>776.6</v>
      </c>
      <c r="D25" s="619">
        <v>438.2</v>
      </c>
      <c r="E25" s="619">
        <v>79.3</v>
      </c>
      <c r="F25" s="619">
        <v>330.2</v>
      </c>
      <c r="G25" s="619">
        <v>9.9</v>
      </c>
      <c r="H25" s="619">
        <v>18.8</v>
      </c>
      <c r="I25" s="16">
        <v>56</v>
      </c>
      <c r="J25" s="75"/>
    </row>
    <row r="26" spans="1:10" s="400" customFormat="1" ht="10.9" customHeight="1">
      <c r="A26" s="103"/>
      <c r="B26" s="84" t="s">
        <v>122</v>
      </c>
      <c r="C26" s="104">
        <v>97.7</v>
      </c>
      <c r="D26" s="88">
        <v>96.4</v>
      </c>
      <c r="E26" s="88">
        <v>95.1</v>
      </c>
      <c r="F26" s="88">
        <v>96.5</v>
      </c>
      <c r="G26" s="88">
        <v>97.9</v>
      </c>
      <c r="H26" s="88">
        <v>100.9</v>
      </c>
      <c r="I26" s="104">
        <v>102.8</v>
      </c>
      <c r="J26" s="75"/>
    </row>
    <row r="27" spans="1:10" s="400" customFormat="1" ht="10.9" customHeight="1">
      <c r="A27" s="103"/>
      <c r="B27" s="659"/>
      <c r="C27" s="619"/>
      <c r="D27" s="619"/>
      <c r="E27" s="619"/>
      <c r="F27" s="619"/>
      <c r="G27" s="619"/>
      <c r="H27" s="619"/>
      <c r="I27" s="813"/>
      <c r="J27" s="596"/>
    </row>
    <row r="28" spans="1:10" s="400" customFormat="1" ht="10.9" customHeight="1">
      <c r="A28" s="103">
        <v>2019</v>
      </c>
      <c r="B28" s="659" t="s">
        <v>94</v>
      </c>
      <c r="C28" s="836">
        <v>795.2</v>
      </c>
      <c r="D28" s="836">
        <v>454.2</v>
      </c>
      <c r="E28" s="836">
        <v>83.2</v>
      </c>
      <c r="F28" s="836">
        <v>342.2</v>
      </c>
      <c r="G28" s="991">
        <v>10.1</v>
      </c>
      <c r="H28" s="991">
        <v>18.7</v>
      </c>
      <c r="I28" s="996">
        <v>54.5</v>
      </c>
      <c r="J28" s="596"/>
    </row>
    <row r="29" spans="1:10" s="400" customFormat="1" ht="10.9" customHeight="1">
      <c r="A29" s="103"/>
      <c r="B29" s="659" t="s">
        <v>99</v>
      </c>
      <c r="C29" s="836">
        <v>794.2</v>
      </c>
      <c r="D29" s="836">
        <v>454.2</v>
      </c>
      <c r="E29" s="836">
        <v>83</v>
      </c>
      <c r="F29" s="836">
        <v>342.4</v>
      </c>
      <c r="G29" s="991">
        <v>10.1</v>
      </c>
      <c r="H29" s="991">
        <v>18.7</v>
      </c>
      <c r="I29" s="996">
        <v>53.9</v>
      </c>
      <c r="J29" s="596"/>
    </row>
    <row r="30" spans="1:10" s="400" customFormat="1" ht="10.9" customHeight="1">
      <c r="A30" s="103"/>
      <c r="B30" s="659" t="s">
        <v>96</v>
      </c>
      <c r="C30" s="836">
        <v>796.3</v>
      </c>
      <c r="D30" s="836">
        <v>455</v>
      </c>
      <c r="E30" s="836">
        <v>83.1</v>
      </c>
      <c r="F30" s="836">
        <v>343</v>
      </c>
      <c r="G30" s="991">
        <v>10.1</v>
      </c>
      <c r="H30" s="991">
        <v>18.7</v>
      </c>
      <c r="I30" s="996">
        <v>54</v>
      </c>
      <c r="J30" s="596"/>
    </row>
    <row r="31" spans="1:10" s="400" customFormat="1" ht="10.9" customHeight="1">
      <c r="A31" s="103"/>
      <c r="B31" s="659" t="s">
        <v>141</v>
      </c>
      <c r="C31" s="971">
        <v>797.4</v>
      </c>
      <c r="D31" s="971">
        <v>455</v>
      </c>
      <c r="E31" s="971">
        <v>82.9</v>
      </c>
      <c r="F31" s="971">
        <v>343.2</v>
      </c>
      <c r="G31" s="994">
        <v>10.1</v>
      </c>
      <c r="H31" s="994">
        <v>18.7</v>
      </c>
      <c r="I31" s="996">
        <v>54</v>
      </c>
      <c r="J31" s="596"/>
    </row>
    <row r="32" spans="1:10" s="400" customFormat="1" ht="10.9" customHeight="1">
      <c r="A32" s="103"/>
      <c r="B32" s="659" t="s">
        <v>86</v>
      </c>
      <c r="C32" s="971">
        <v>795.7</v>
      </c>
      <c r="D32" s="971">
        <v>453.6</v>
      </c>
      <c r="E32" s="971">
        <v>82.6</v>
      </c>
      <c r="F32" s="971">
        <v>342.2</v>
      </c>
      <c r="G32" s="994">
        <v>10.1</v>
      </c>
      <c r="H32" s="994">
        <v>18.7</v>
      </c>
      <c r="I32" s="996">
        <v>53.8</v>
      </c>
      <c r="J32" s="596"/>
    </row>
    <row r="33" spans="1:10" s="400" customFormat="1" ht="10.9" customHeight="1">
      <c r="A33" s="103"/>
      <c r="B33" s="659" t="s">
        <v>87</v>
      </c>
      <c r="C33" s="971">
        <v>794.1</v>
      </c>
      <c r="D33" s="971">
        <v>452.2</v>
      </c>
      <c r="E33" s="971">
        <v>82.1</v>
      </c>
      <c r="F33" s="971">
        <v>341.3</v>
      </c>
      <c r="G33" s="994">
        <v>10.1</v>
      </c>
      <c r="H33" s="994">
        <v>18.600000000000001</v>
      </c>
      <c r="I33" s="996">
        <v>54</v>
      </c>
      <c r="J33" s="596"/>
    </row>
    <row r="34" spans="1:10" s="400" customFormat="1" ht="10.9" customHeight="1">
      <c r="A34" s="103"/>
      <c r="B34" s="659" t="s">
        <v>88</v>
      </c>
      <c r="C34" s="971">
        <v>792.7</v>
      </c>
      <c r="D34" s="971">
        <v>450.7</v>
      </c>
      <c r="E34" s="971">
        <v>82</v>
      </c>
      <c r="F34" s="971">
        <v>340</v>
      </c>
      <c r="G34" s="994">
        <v>10</v>
      </c>
      <c r="H34" s="994">
        <v>18.7</v>
      </c>
      <c r="I34" s="996">
        <v>54</v>
      </c>
      <c r="J34" s="596"/>
    </row>
    <row r="35" spans="1:10" s="400" customFormat="1" ht="10.9" customHeight="1">
      <c r="A35" s="103"/>
      <c r="B35" s="659" t="s">
        <v>89</v>
      </c>
      <c r="C35" s="971">
        <v>792.6</v>
      </c>
      <c r="D35" s="971">
        <v>450.5</v>
      </c>
      <c r="E35" s="971">
        <v>82.1</v>
      </c>
      <c r="F35" s="971">
        <v>339.6</v>
      </c>
      <c r="G35" s="994">
        <v>10.1</v>
      </c>
      <c r="H35" s="994">
        <v>18.8</v>
      </c>
      <c r="I35" s="996">
        <v>54.2</v>
      </c>
      <c r="J35" s="596"/>
    </row>
    <row r="36" spans="1:10" s="400" customFormat="1" ht="10.9" customHeight="1">
      <c r="A36" s="103"/>
      <c r="B36" s="659" t="s">
        <v>119</v>
      </c>
      <c r="C36" s="971">
        <v>789.07</v>
      </c>
      <c r="D36" s="971">
        <v>448.01499999999999</v>
      </c>
      <c r="E36" s="971">
        <v>81.442999999999998</v>
      </c>
      <c r="F36" s="971">
        <v>337.82799999999997</v>
      </c>
      <c r="G36" s="994">
        <v>9.9969999999999999</v>
      </c>
      <c r="H36" s="994">
        <v>18.747</v>
      </c>
      <c r="I36" s="996">
        <v>54.073999999999998</v>
      </c>
      <c r="J36" s="596"/>
    </row>
    <row r="37" spans="1:10" s="400" customFormat="1" ht="10.9" customHeight="1">
      <c r="A37" s="103"/>
      <c r="B37" s="821"/>
      <c r="C37" s="971"/>
      <c r="D37" s="971"/>
      <c r="E37" s="971"/>
      <c r="F37" s="971"/>
      <c r="G37" s="994"/>
      <c r="H37" s="994"/>
      <c r="I37" s="996"/>
      <c r="J37" s="596"/>
    </row>
    <row r="38" spans="1:10" s="400" customFormat="1" ht="10.9" customHeight="1">
      <c r="A38" s="103">
        <v>2020</v>
      </c>
      <c r="B38" s="659" t="s">
        <v>91</v>
      </c>
      <c r="C38" s="971">
        <v>793.5</v>
      </c>
      <c r="D38" s="971">
        <v>450.7</v>
      </c>
      <c r="E38" s="971">
        <v>83.2</v>
      </c>
      <c r="F38" s="971">
        <v>338.8</v>
      </c>
      <c r="G38" s="994">
        <v>10</v>
      </c>
      <c r="H38" s="994">
        <v>18.7</v>
      </c>
      <c r="I38" s="996">
        <v>54.1</v>
      </c>
      <c r="J38" s="596"/>
    </row>
    <row r="39" spans="1:10" s="400" customFormat="1" ht="10.9" customHeight="1">
      <c r="A39" s="103"/>
      <c r="B39" s="659" t="s">
        <v>92</v>
      </c>
      <c r="C39" s="971">
        <v>795.2</v>
      </c>
      <c r="D39" s="971">
        <v>451.6</v>
      </c>
      <c r="E39" s="971">
        <v>82.9</v>
      </c>
      <c r="F39" s="971">
        <v>339.7</v>
      </c>
      <c r="G39" s="994">
        <v>10</v>
      </c>
      <c r="H39" s="994">
        <v>18.899999999999999</v>
      </c>
      <c r="I39" s="996">
        <v>54.5</v>
      </c>
      <c r="J39" s="596"/>
    </row>
    <row r="40" spans="1:10" s="400" customFormat="1" ht="10.9" customHeight="1">
      <c r="A40" s="103"/>
      <c r="B40" s="659" t="s">
        <v>93</v>
      </c>
      <c r="C40" s="971">
        <v>789.154</v>
      </c>
      <c r="D40" s="971">
        <v>447.95400000000001</v>
      </c>
      <c r="E40" s="971">
        <v>81.239999999999995</v>
      </c>
      <c r="F40" s="971">
        <v>337.89299999999997</v>
      </c>
      <c r="G40" s="994">
        <v>9.9179999999999993</v>
      </c>
      <c r="H40" s="994">
        <v>18.902999999999999</v>
      </c>
      <c r="I40" s="996">
        <v>54.493000000000002</v>
      </c>
      <c r="J40" s="596"/>
    </row>
    <row r="41" spans="1:10" s="400" customFormat="1" ht="10.9" customHeight="1">
      <c r="A41" s="103"/>
      <c r="B41" s="1300" t="s">
        <v>94</v>
      </c>
      <c r="C41" s="836">
        <v>762.9</v>
      </c>
      <c r="D41" s="836">
        <v>433.1</v>
      </c>
      <c r="E41" s="836">
        <v>79.099999999999994</v>
      </c>
      <c r="F41" s="836">
        <v>325.3</v>
      </c>
      <c r="G41" s="991">
        <v>9.9</v>
      </c>
      <c r="H41" s="991">
        <v>18.8</v>
      </c>
      <c r="I41" s="996">
        <v>54</v>
      </c>
      <c r="J41" s="596"/>
    </row>
    <row r="42" spans="1:10" s="400" customFormat="1" ht="10.9" customHeight="1">
      <c r="A42" s="103"/>
      <c r="B42" s="1300" t="s">
        <v>99</v>
      </c>
      <c r="C42" s="836">
        <v>741</v>
      </c>
      <c r="D42" s="836">
        <v>417.9</v>
      </c>
      <c r="E42" s="836">
        <v>71.099999999999994</v>
      </c>
      <c r="F42" s="836">
        <v>318.2</v>
      </c>
      <c r="G42" s="991">
        <v>9.8000000000000007</v>
      </c>
      <c r="H42" s="991">
        <v>18.7</v>
      </c>
      <c r="I42" s="996">
        <v>53.1</v>
      </c>
      <c r="J42" s="596"/>
    </row>
    <row r="43" spans="1:10" s="400" customFormat="1" ht="10.9" customHeight="1">
      <c r="A43" s="103"/>
      <c r="B43" s="1300" t="s">
        <v>96</v>
      </c>
      <c r="C43" s="836">
        <v>745.6</v>
      </c>
      <c r="D43" s="836">
        <v>423.1</v>
      </c>
      <c r="E43" s="836">
        <v>78.599999999999994</v>
      </c>
      <c r="F43" s="836">
        <v>315.89999999999998</v>
      </c>
      <c r="G43" s="991">
        <v>9.8000000000000007</v>
      </c>
      <c r="H43" s="991">
        <v>18.8</v>
      </c>
      <c r="I43" s="996">
        <v>51.6</v>
      </c>
      <c r="J43" s="596"/>
    </row>
    <row r="44" spans="1:10" s="193" customFormat="1" ht="10.9" customHeight="1">
      <c r="A44" s="103"/>
      <c r="B44" s="84" t="s">
        <v>122</v>
      </c>
      <c r="C44" s="838">
        <v>93.6</v>
      </c>
      <c r="D44" s="838">
        <v>93</v>
      </c>
      <c r="E44" s="838">
        <v>94.6</v>
      </c>
      <c r="F44" s="838">
        <v>92.1</v>
      </c>
      <c r="G44" s="838">
        <v>96.7</v>
      </c>
      <c r="H44" s="838">
        <v>100.3</v>
      </c>
      <c r="I44" s="995">
        <v>95.6</v>
      </c>
      <c r="J44" s="596"/>
    </row>
    <row r="45" spans="1:10" s="193" customFormat="1" ht="10.9" customHeight="1">
      <c r="A45" s="103"/>
      <c r="B45" s="1124" t="s">
        <v>123</v>
      </c>
      <c r="C45" s="1130">
        <v>100.6</v>
      </c>
      <c r="D45" s="1130">
        <v>101.2</v>
      </c>
      <c r="E45" s="1130">
        <v>110.6</v>
      </c>
      <c r="F45" s="1130">
        <v>99.3</v>
      </c>
      <c r="G45" s="1130">
        <v>99.8</v>
      </c>
      <c r="H45" s="1130">
        <v>100.2</v>
      </c>
      <c r="I45" s="1127">
        <v>97.3</v>
      </c>
      <c r="J45" s="596"/>
    </row>
    <row r="46" spans="1:10" s="193" customFormat="1" ht="10.15" customHeight="1">
      <c r="A46" s="1205" t="s">
        <v>142</v>
      </c>
      <c r="B46" s="808"/>
      <c r="C46" s="808"/>
      <c r="D46" s="808"/>
      <c r="E46" s="808"/>
      <c r="F46" s="808"/>
      <c r="G46" s="808"/>
      <c r="H46" s="808"/>
      <c r="I46" s="808"/>
      <c r="J46" s="596"/>
    </row>
    <row r="47" spans="1:10" ht="10.9" customHeight="1">
      <c r="A47" s="997" t="s">
        <v>729</v>
      </c>
      <c r="B47" s="947"/>
      <c r="C47" s="808"/>
      <c r="D47" s="808"/>
      <c r="E47" s="808"/>
      <c r="F47" s="808"/>
      <c r="G47" s="808"/>
      <c r="H47" s="808"/>
      <c r="I47" s="808"/>
      <c r="J47" s="105"/>
    </row>
    <row r="48" spans="1:10" ht="10.9" customHeight="1">
      <c r="J48" s="106"/>
    </row>
  </sheetData>
  <customSheetViews>
    <customSheetView guid="{546EF9A9-B12D-4554-B3A4-6C19908855CF}" showGridLines="0">
      <selection activeCell="H1" sqref="H1:I1"/>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D39" sqref="D39"/>
      <pageMargins left="0.39370078740157483" right="0.39370078740157483" top="0.19685039370078741" bottom="0.19685039370078741" header="0.31496062992125984" footer="0.31496062992125984"/>
      <pageSetup paperSize="9" scale="95" orientation="landscape" r:id="rId2"/>
    </customSheetView>
  </customSheetViews>
  <mergeCells count="10">
    <mergeCell ref="A1:G1"/>
    <mergeCell ref="H1:I1"/>
    <mergeCell ref="A2:G2"/>
    <mergeCell ref="H2:I2"/>
    <mergeCell ref="A3:B6"/>
    <mergeCell ref="C3:I3"/>
    <mergeCell ref="C4:C5"/>
    <mergeCell ref="D4:H4"/>
    <mergeCell ref="I4:I5"/>
    <mergeCell ref="C6:I6"/>
  </mergeCells>
  <hyperlinks>
    <hyperlink ref="H1" location="'Spis tablic     List of tables'!A3" display="Powrót do spisu tablic" xr:uid="{00000000-0004-0000-0A00-000000000000}"/>
    <hyperlink ref="H2" location="'Spis tablic     List of tables'!A3" display="Return to the list of tables" xr:uid="{00000000-0004-0000-0A00-000001000000}"/>
    <hyperlink ref="H1:I1" location="'Spis tablic     List of tables'!A15" display="Powrót do spisu tablic" xr:uid="{00000000-0004-0000-0A00-000002000000}"/>
    <hyperlink ref="H2:I2" location="'Spis tablic     List of tables'!A15" display="Return to the list of tables" xr:uid="{00000000-0004-0000-0A00-000003000000}"/>
    <hyperlink ref="H1:I2" location="'Spis tablic     List of tables'!A15" display="Powrót do spisu tablic" xr:uid="{00000000-0004-0000-0A00-000004000000}"/>
  </hyperlinks>
  <pageMargins left="0.39370078740157483" right="0.39370078740157483" top="0.19685039370078741" bottom="0.19685039370078741" header="0.31496062992125984" footer="0.31496062992125984"/>
  <pageSetup paperSize="9" scale="90"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2"/>
  <sheetViews>
    <sheetView showGridLines="0" zoomScaleNormal="100" workbookViewId="0">
      <selection activeCell="G33" sqref="G33"/>
    </sheetView>
  </sheetViews>
  <sheetFormatPr defaultRowHeight="15"/>
  <cols>
    <col min="1" max="1" width="9.5703125" style="19" customWidth="1"/>
    <col min="2" max="2" width="14" style="19" customWidth="1"/>
    <col min="3" max="8" width="18.28515625" style="19" customWidth="1"/>
  </cols>
  <sheetData>
    <row r="1" spans="1:8">
      <c r="A1" s="1706" t="s">
        <v>143</v>
      </c>
      <c r="B1" s="1706"/>
      <c r="C1" s="1706"/>
      <c r="D1" s="1706"/>
      <c r="E1" s="1706"/>
      <c r="F1" s="36"/>
      <c r="G1" s="1707" t="s">
        <v>77</v>
      </c>
      <c r="H1" s="1707"/>
    </row>
    <row r="2" spans="1:8">
      <c r="A2" s="1709" t="s">
        <v>144</v>
      </c>
      <c r="B2" s="1709"/>
      <c r="C2" s="1709"/>
      <c r="D2" s="1709"/>
      <c r="E2" s="1709"/>
      <c r="F2" s="36"/>
      <c r="G2" s="1707" t="s">
        <v>79</v>
      </c>
      <c r="H2" s="1707"/>
    </row>
    <row r="3" spans="1:8">
      <c r="A3" s="1678"/>
      <c r="B3" s="1678"/>
      <c r="C3" s="1678"/>
      <c r="D3" s="1678"/>
      <c r="E3" s="1678"/>
      <c r="F3" s="1678"/>
      <c r="G3" s="1678"/>
      <c r="H3" s="1678"/>
    </row>
    <row r="4" spans="1:8" ht="64.900000000000006" customHeight="1">
      <c r="A4" s="1680" t="s">
        <v>1482</v>
      </c>
      <c r="B4" s="1681"/>
      <c r="C4" s="924" t="s">
        <v>758</v>
      </c>
      <c r="D4" s="924" t="s">
        <v>759</v>
      </c>
      <c r="E4" s="920" t="s">
        <v>760</v>
      </c>
      <c r="F4" s="920" t="s">
        <v>761</v>
      </c>
      <c r="G4" s="920" t="s">
        <v>762</v>
      </c>
      <c r="H4" s="920" t="s">
        <v>763</v>
      </c>
    </row>
    <row r="5" spans="1:8" ht="19.899999999999999" customHeight="1">
      <c r="A5" s="1682"/>
      <c r="B5" s="1683"/>
      <c r="C5" s="1691" t="s">
        <v>728</v>
      </c>
      <c r="D5" s="1692"/>
      <c r="E5" s="1692"/>
      <c r="F5" s="1692"/>
      <c r="G5" s="1692"/>
      <c r="H5" s="1692"/>
    </row>
    <row r="6" spans="1:8" s="400" customFormat="1" ht="19.899999999999999" customHeight="1">
      <c r="A6" s="103">
        <v>2018</v>
      </c>
      <c r="B6" s="659" t="s">
        <v>83</v>
      </c>
      <c r="C6" s="107">
        <v>108</v>
      </c>
      <c r="D6" s="602">
        <v>49.7</v>
      </c>
      <c r="E6" s="603">
        <v>10.199999999999999</v>
      </c>
      <c r="F6" s="602">
        <v>16.399999999999999</v>
      </c>
      <c r="G6" s="602">
        <v>14.3</v>
      </c>
      <c r="H6" s="107">
        <v>43</v>
      </c>
    </row>
    <row r="7" spans="1:8" s="400" customFormat="1" ht="10.9" customHeight="1">
      <c r="A7" s="103"/>
      <c r="B7" s="84" t="s">
        <v>122</v>
      </c>
      <c r="C7" s="109">
        <v>100.9</v>
      </c>
      <c r="D7" s="782">
        <v>105.6</v>
      </c>
      <c r="E7" s="782">
        <v>105</v>
      </c>
      <c r="F7" s="782">
        <v>106.7</v>
      </c>
      <c r="G7" s="782">
        <v>99.4</v>
      </c>
      <c r="H7" s="109">
        <v>106.5</v>
      </c>
    </row>
    <row r="8" spans="1:8" s="400" customFormat="1" ht="10.9" customHeight="1">
      <c r="A8" s="103">
        <v>2019</v>
      </c>
      <c r="B8" s="659" t="s">
        <v>139</v>
      </c>
      <c r="C8" s="603">
        <v>110.9</v>
      </c>
      <c r="D8" s="603">
        <v>52.1</v>
      </c>
      <c r="E8" s="603">
        <v>10.8</v>
      </c>
      <c r="F8" s="603">
        <v>17.7</v>
      </c>
      <c r="G8" s="603">
        <v>14.1</v>
      </c>
      <c r="H8" s="747">
        <v>41.6</v>
      </c>
    </row>
    <row r="9" spans="1:8" s="400" customFormat="1" ht="10.9" customHeight="1">
      <c r="A9" s="103"/>
      <c r="B9" s="659" t="s">
        <v>140</v>
      </c>
      <c r="C9" s="603">
        <v>111</v>
      </c>
      <c r="D9" s="603">
        <v>52.1</v>
      </c>
      <c r="E9" s="603">
        <v>10.6</v>
      </c>
      <c r="F9" s="603">
        <v>17.8</v>
      </c>
      <c r="G9" s="603">
        <v>14.1</v>
      </c>
      <c r="H9" s="747">
        <v>41.5</v>
      </c>
    </row>
    <row r="10" spans="1:8" s="400" customFormat="1" ht="10.9" customHeight="1">
      <c r="A10" s="103"/>
      <c r="B10" s="659" t="s">
        <v>109</v>
      </c>
      <c r="C10" s="603">
        <v>111.1</v>
      </c>
      <c r="D10" s="603">
        <v>52.3</v>
      </c>
      <c r="E10" s="603">
        <v>10.6</v>
      </c>
      <c r="F10" s="603">
        <v>17.899999999999999</v>
      </c>
      <c r="G10" s="603">
        <v>14.1</v>
      </c>
      <c r="H10" s="747">
        <v>41.6</v>
      </c>
    </row>
    <row r="11" spans="1:8" s="400" customFormat="1" ht="10.9" customHeight="1">
      <c r="A11" s="103"/>
      <c r="B11" s="659" t="s">
        <v>132</v>
      </c>
      <c r="C11" s="108">
        <v>111.1</v>
      </c>
      <c r="D11" s="108">
        <v>52.3</v>
      </c>
      <c r="E11" s="108">
        <v>10.7</v>
      </c>
      <c r="F11" s="108">
        <v>17.899999999999999</v>
      </c>
      <c r="G11" s="108">
        <v>14.1</v>
      </c>
      <c r="H11" s="747">
        <v>41.4</v>
      </c>
    </row>
    <row r="12" spans="1:8" s="400" customFormat="1" ht="10.9" customHeight="1">
      <c r="A12" s="103"/>
      <c r="B12" s="659" t="s">
        <v>133</v>
      </c>
      <c r="C12" s="108">
        <v>111.1</v>
      </c>
      <c r="D12" s="108">
        <v>52.4</v>
      </c>
      <c r="E12" s="108">
        <v>10.6</v>
      </c>
      <c r="F12" s="108">
        <v>17.899999999999999</v>
      </c>
      <c r="G12" s="108">
        <v>14</v>
      </c>
      <c r="H12" s="747">
        <v>41.4</v>
      </c>
    </row>
    <row r="13" spans="1:8" s="400" customFormat="1" ht="10.9" customHeight="1">
      <c r="A13" s="103"/>
      <c r="B13" s="659" t="s">
        <v>134</v>
      </c>
      <c r="C13" s="108">
        <v>111.2</v>
      </c>
      <c r="D13" s="108">
        <v>52.4</v>
      </c>
      <c r="E13" s="108">
        <v>10.8</v>
      </c>
      <c r="F13" s="108">
        <v>17.899999999999999</v>
      </c>
      <c r="G13" s="108">
        <v>14</v>
      </c>
      <c r="H13" s="747">
        <v>41.4</v>
      </c>
    </row>
    <row r="14" spans="1:8" s="400" customFormat="1" ht="10.9" customHeight="1">
      <c r="A14" s="103"/>
      <c r="B14" s="659" t="s">
        <v>135</v>
      </c>
      <c r="C14" s="108">
        <v>111.1</v>
      </c>
      <c r="D14" s="108">
        <v>52.3</v>
      </c>
      <c r="E14" s="108">
        <v>10.9</v>
      </c>
      <c r="F14" s="108">
        <v>17.899999999999999</v>
      </c>
      <c r="G14" s="108">
        <v>14</v>
      </c>
      <c r="H14" s="747">
        <v>41.4</v>
      </c>
    </row>
    <row r="15" spans="1:8" s="400" customFormat="1" ht="10.9" customHeight="1">
      <c r="A15" s="103"/>
      <c r="B15" s="659" t="s">
        <v>136</v>
      </c>
      <c r="C15" s="108">
        <v>111.1</v>
      </c>
      <c r="D15" s="108">
        <v>52.4</v>
      </c>
      <c r="E15" s="108">
        <v>10.9</v>
      </c>
      <c r="F15" s="108">
        <v>18.3</v>
      </c>
      <c r="G15" s="108">
        <v>14</v>
      </c>
      <c r="H15" s="747">
        <v>40.5</v>
      </c>
    </row>
    <row r="16" spans="1:8" s="400" customFormat="1" ht="10.9" customHeight="1">
      <c r="A16" s="103"/>
      <c r="B16" s="659" t="s">
        <v>83</v>
      </c>
      <c r="C16" s="108">
        <v>110.1</v>
      </c>
      <c r="D16" s="108">
        <v>52.6</v>
      </c>
      <c r="E16" s="108">
        <v>10.9</v>
      </c>
      <c r="F16" s="108">
        <v>18.3</v>
      </c>
      <c r="G16" s="108">
        <v>14</v>
      </c>
      <c r="H16" s="747">
        <v>40.5</v>
      </c>
    </row>
    <row r="17" spans="1:9" s="400" customFormat="1" ht="10.9" customHeight="1">
      <c r="A17" s="103"/>
      <c r="B17" s="84" t="s">
        <v>122</v>
      </c>
      <c r="C17" s="782">
        <v>102</v>
      </c>
      <c r="D17" s="782">
        <v>105.7</v>
      </c>
      <c r="E17" s="782">
        <v>107.2</v>
      </c>
      <c r="F17" s="782">
        <v>111.5</v>
      </c>
      <c r="G17" s="782">
        <v>98.3</v>
      </c>
      <c r="H17" s="1087">
        <v>94.2</v>
      </c>
    </row>
    <row r="18" spans="1:9" s="400" customFormat="1" ht="10.9" customHeight="1">
      <c r="A18" s="103"/>
      <c r="B18" s="824"/>
      <c r="C18" s="1092"/>
      <c r="D18" s="1092"/>
      <c r="E18" s="1092"/>
      <c r="F18" s="1092"/>
      <c r="G18" s="1092"/>
      <c r="H18" s="1087"/>
    </row>
    <row r="19" spans="1:9" s="400" customFormat="1" ht="10.9" customHeight="1">
      <c r="A19" s="103">
        <v>2020</v>
      </c>
      <c r="B19" s="660" t="s">
        <v>137</v>
      </c>
      <c r="C19" s="108">
        <v>112.4</v>
      </c>
      <c r="D19" s="108">
        <v>55.8</v>
      </c>
      <c r="E19" s="108">
        <v>11.2</v>
      </c>
      <c r="F19" s="108">
        <v>19.3</v>
      </c>
      <c r="G19" s="108">
        <v>13.9</v>
      </c>
      <c r="H19" s="747">
        <v>36.9</v>
      </c>
      <c r="I19" s="1262"/>
    </row>
    <row r="20" spans="1:9" s="400" customFormat="1" ht="10.9" customHeight="1">
      <c r="A20" s="103"/>
      <c r="B20" s="659" t="s">
        <v>138</v>
      </c>
      <c r="C20" s="108">
        <v>112.03100000000001</v>
      </c>
      <c r="D20" s="108">
        <v>55.887999999999998</v>
      </c>
      <c r="E20" s="108">
        <v>11.172000000000001</v>
      </c>
      <c r="F20" s="108">
        <v>19.335999999999999</v>
      </c>
      <c r="G20" s="108">
        <v>13.943</v>
      </c>
      <c r="H20" s="747">
        <v>37.024999999999999</v>
      </c>
      <c r="I20" s="1262"/>
    </row>
    <row r="21" spans="1:9" s="400" customFormat="1" ht="10.9" customHeight="1">
      <c r="A21" s="103"/>
      <c r="B21" s="1300" t="s">
        <v>139</v>
      </c>
      <c r="C21" s="603">
        <v>111.4</v>
      </c>
      <c r="D21" s="603">
        <v>55.7</v>
      </c>
      <c r="E21" s="603">
        <v>10.9</v>
      </c>
      <c r="F21" s="603">
        <v>19.3</v>
      </c>
      <c r="G21" s="603">
        <v>13.9</v>
      </c>
      <c r="H21" s="747">
        <v>37.200000000000003</v>
      </c>
      <c r="I21" s="1262"/>
    </row>
    <row r="22" spans="1:9" s="400" customFormat="1" ht="10.9" customHeight="1">
      <c r="A22" s="103"/>
      <c r="B22" s="1300" t="s">
        <v>140</v>
      </c>
      <c r="C22" s="603">
        <v>110</v>
      </c>
      <c r="D22" s="603">
        <v>55.2</v>
      </c>
      <c r="E22" s="603">
        <v>10.7</v>
      </c>
      <c r="F22" s="603">
        <v>19.3</v>
      </c>
      <c r="G22" s="603">
        <v>13.9</v>
      </c>
      <c r="H22" s="747">
        <v>36.6</v>
      </c>
      <c r="I22" s="1262"/>
    </row>
    <row r="23" spans="1:9" s="400" customFormat="1" ht="10.9" customHeight="1">
      <c r="A23" s="103"/>
      <c r="B23" s="1300" t="s">
        <v>109</v>
      </c>
      <c r="C23" s="603">
        <v>109.3</v>
      </c>
      <c r="D23" s="603">
        <v>54.8</v>
      </c>
      <c r="E23" s="603">
        <v>10.3</v>
      </c>
      <c r="F23" s="603">
        <v>19.3</v>
      </c>
      <c r="G23" s="603">
        <v>13.8</v>
      </c>
      <c r="H23" s="747">
        <v>36.1</v>
      </c>
      <c r="I23" s="1262"/>
    </row>
    <row r="24" spans="1:9" s="400" customFormat="1" ht="10.9" customHeight="1">
      <c r="A24" s="103"/>
      <c r="B24" s="84" t="s">
        <v>122</v>
      </c>
      <c r="C24" s="1092">
        <v>98.4</v>
      </c>
      <c r="D24" s="1092">
        <v>105</v>
      </c>
      <c r="E24" s="1092">
        <v>97.3</v>
      </c>
      <c r="F24" s="1092">
        <v>107.8</v>
      </c>
      <c r="G24" s="1092">
        <v>98.2</v>
      </c>
      <c r="H24" s="1087">
        <v>86.9</v>
      </c>
    </row>
    <row r="25" spans="1:9" s="400" customFormat="1" ht="10.9" customHeight="1">
      <c r="A25" s="103">
        <v>2019</v>
      </c>
      <c r="B25" s="659" t="s">
        <v>94</v>
      </c>
      <c r="C25" s="603">
        <v>111.5</v>
      </c>
      <c r="D25" s="603">
        <v>52.6</v>
      </c>
      <c r="E25" s="603">
        <v>10.9</v>
      </c>
      <c r="F25" s="603">
        <v>18</v>
      </c>
      <c r="G25" s="603">
        <v>14</v>
      </c>
      <c r="H25" s="747">
        <v>41.2</v>
      </c>
    </row>
    <row r="26" spans="1:9" s="400" customFormat="1" ht="10.9" customHeight="1">
      <c r="A26" s="103"/>
      <c r="B26" s="659" t="s">
        <v>99</v>
      </c>
      <c r="C26" s="603">
        <v>111.6</v>
      </c>
      <c r="D26" s="603">
        <v>52.6</v>
      </c>
      <c r="E26" s="603">
        <v>10.7</v>
      </c>
      <c r="F26" s="603">
        <v>18</v>
      </c>
      <c r="G26" s="603">
        <v>14</v>
      </c>
      <c r="H26" s="747">
        <v>40.799999999999997</v>
      </c>
    </row>
    <row r="27" spans="1:9" s="400" customFormat="1" ht="10.9" customHeight="1">
      <c r="A27" s="103"/>
      <c r="B27" s="659" t="s">
        <v>96</v>
      </c>
      <c r="C27" s="603">
        <v>112.1</v>
      </c>
      <c r="D27" s="603">
        <v>52.8</v>
      </c>
      <c r="E27" s="603">
        <v>10.9</v>
      </c>
      <c r="F27" s="603">
        <v>18.100000000000001</v>
      </c>
      <c r="G27" s="603">
        <v>14.1</v>
      </c>
      <c r="H27" s="747">
        <v>41</v>
      </c>
    </row>
    <row r="28" spans="1:9" s="400" customFormat="1" ht="10.9" customHeight="1">
      <c r="A28" s="103"/>
      <c r="B28" s="659" t="s">
        <v>85</v>
      </c>
      <c r="C28" s="108">
        <v>112.5</v>
      </c>
      <c r="D28" s="108">
        <v>53.2</v>
      </c>
      <c r="E28" s="108">
        <v>11</v>
      </c>
      <c r="F28" s="108">
        <v>18.100000000000001</v>
      </c>
      <c r="G28" s="108">
        <v>14.1</v>
      </c>
      <c r="H28" s="747">
        <v>41</v>
      </c>
    </row>
    <row r="29" spans="1:9" s="400" customFormat="1" ht="10.9" customHeight="1">
      <c r="A29" s="103"/>
      <c r="B29" s="659" t="s">
        <v>86</v>
      </c>
      <c r="C29" s="108">
        <v>112.8</v>
      </c>
      <c r="D29" s="108">
        <v>53.1</v>
      </c>
      <c r="E29" s="108">
        <v>11.3</v>
      </c>
      <c r="F29" s="108">
        <v>18.2</v>
      </c>
      <c r="G29" s="108">
        <v>13.9</v>
      </c>
      <c r="H29" s="747">
        <v>40.799999999999997</v>
      </c>
    </row>
    <row r="30" spans="1:9" s="400" customFormat="1" ht="10.9" customHeight="1">
      <c r="A30" s="103"/>
      <c r="B30" s="659" t="s">
        <v>87</v>
      </c>
      <c r="C30" s="108">
        <v>112.8</v>
      </c>
      <c r="D30" s="108">
        <v>53.1</v>
      </c>
      <c r="E30" s="108">
        <v>11.1</v>
      </c>
      <c r="F30" s="108">
        <v>18.3</v>
      </c>
      <c r="G30" s="108">
        <v>13.9</v>
      </c>
      <c r="H30" s="747">
        <v>40.4</v>
      </c>
    </row>
    <row r="31" spans="1:9" s="400" customFormat="1" ht="10.9" customHeight="1">
      <c r="A31" s="103"/>
      <c r="B31" s="659" t="s">
        <v>88</v>
      </c>
      <c r="C31" s="108">
        <v>112.9</v>
      </c>
      <c r="D31" s="108">
        <v>53.5</v>
      </c>
      <c r="E31" s="108">
        <v>11</v>
      </c>
      <c r="F31" s="108">
        <v>18.399999999999999</v>
      </c>
      <c r="G31" s="108">
        <v>13.9</v>
      </c>
      <c r="H31" s="747">
        <v>39.700000000000003</v>
      </c>
    </row>
    <row r="32" spans="1:9" s="400" customFormat="1" ht="10.9" customHeight="1">
      <c r="A32" s="103"/>
      <c r="B32" s="659" t="s">
        <v>89</v>
      </c>
      <c r="C32" s="108">
        <v>113.1</v>
      </c>
      <c r="D32" s="108">
        <v>53.6</v>
      </c>
      <c r="E32" s="108">
        <v>11</v>
      </c>
      <c r="F32" s="108">
        <v>18.8</v>
      </c>
      <c r="G32" s="108">
        <v>13.9</v>
      </c>
      <c r="H32" s="747">
        <v>38.9</v>
      </c>
    </row>
    <row r="33" spans="1:8" s="400" customFormat="1" ht="10.9" customHeight="1">
      <c r="A33" s="103"/>
      <c r="B33" s="659" t="s">
        <v>119</v>
      </c>
      <c r="C33" s="108">
        <v>112.4</v>
      </c>
      <c r="D33" s="108">
        <v>53.7</v>
      </c>
      <c r="E33" s="108">
        <v>11</v>
      </c>
      <c r="F33" s="108">
        <v>18.899999999999999</v>
      </c>
      <c r="G33" s="108">
        <v>13.8</v>
      </c>
      <c r="H33" s="747">
        <v>38.200000000000003</v>
      </c>
    </row>
    <row r="34" spans="1:8" s="400" customFormat="1" ht="10.9" customHeight="1">
      <c r="A34" s="103"/>
      <c r="B34" s="821"/>
      <c r="C34" s="108"/>
      <c r="D34" s="108"/>
      <c r="E34" s="108"/>
      <c r="F34" s="108"/>
      <c r="G34" s="108"/>
      <c r="H34" s="747"/>
    </row>
    <row r="35" spans="1:8" s="400" customFormat="1" ht="10.9" customHeight="1">
      <c r="A35" s="103">
        <v>2020</v>
      </c>
      <c r="B35" s="659" t="s">
        <v>91</v>
      </c>
      <c r="C35" s="108">
        <v>112.5</v>
      </c>
      <c r="D35" s="108">
        <v>55.2</v>
      </c>
      <c r="E35" s="108">
        <v>11.5</v>
      </c>
      <c r="F35" s="108">
        <v>19.2</v>
      </c>
      <c r="G35" s="108">
        <v>14</v>
      </c>
      <c r="H35" s="747">
        <v>37</v>
      </c>
    </row>
    <row r="36" spans="1:8" s="400" customFormat="1" ht="10.9" customHeight="1">
      <c r="A36" s="103"/>
      <c r="B36" s="659" t="s">
        <v>145</v>
      </c>
      <c r="C36" s="108">
        <v>112.4</v>
      </c>
      <c r="D36" s="108">
        <v>56</v>
      </c>
      <c r="E36" s="108">
        <v>11.2</v>
      </c>
      <c r="F36" s="108">
        <v>19.399999999999999</v>
      </c>
      <c r="G36" s="108">
        <v>13.9</v>
      </c>
      <c r="H36" s="747">
        <v>37.1</v>
      </c>
    </row>
    <row r="37" spans="1:8" s="400" customFormat="1" ht="10.9" customHeight="1">
      <c r="A37" s="103"/>
      <c r="B37" s="659" t="s">
        <v>93</v>
      </c>
      <c r="C37" s="108">
        <v>111.39400000000001</v>
      </c>
      <c r="D37" s="108">
        <v>55.892000000000003</v>
      </c>
      <c r="E37" s="108">
        <v>10.606999999999999</v>
      </c>
      <c r="F37" s="108">
        <v>19.370999999999999</v>
      </c>
      <c r="G37" s="108">
        <v>13.901999999999999</v>
      </c>
      <c r="H37" s="747">
        <v>36.776000000000003</v>
      </c>
    </row>
    <row r="38" spans="1:8" s="400" customFormat="1" ht="10.9" customHeight="1">
      <c r="A38" s="103"/>
      <c r="B38" s="1300" t="s">
        <v>94</v>
      </c>
      <c r="C38" s="603">
        <v>106.9</v>
      </c>
      <c r="D38" s="603">
        <v>54.2</v>
      </c>
      <c r="E38" s="603">
        <v>9</v>
      </c>
      <c r="F38" s="603">
        <v>19.100000000000001</v>
      </c>
      <c r="G38" s="603">
        <v>13.7</v>
      </c>
      <c r="H38" s="747">
        <v>34.700000000000003</v>
      </c>
    </row>
    <row r="39" spans="1:8" s="400" customFormat="1" ht="10.9" customHeight="1">
      <c r="A39" s="103"/>
      <c r="B39" s="1300" t="s">
        <v>99</v>
      </c>
      <c r="C39" s="603">
        <v>104.6</v>
      </c>
      <c r="D39" s="603">
        <v>53</v>
      </c>
      <c r="E39" s="603">
        <v>8.6999999999999993</v>
      </c>
      <c r="F39" s="603">
        <v>19.100000000000001</v>
      </c>
      <c r="G39" s="603">
        <v>13.6</v>
      </c>
      <c r="H39" s="747">
        <v>33.4</v>
      </c>
    </row>
    <row r="40" spans="1:8" s="400" customFormat="1" ht="10.9" customHeight="1">
      <c r="A40" s="103"/>
      <c r="B40" s="1300" t="s">
        <v>96</v>
      </c>
      <c r="C40" s="603">
        <v>104.9</v>
      </c>
      <c r="D40" s="603">
        <v>53</v>
      </c>
      <c r="E40" s="603">
        <v>9.1999999999999993</v>
      </c>
      <c r="F40" s="603">
        <v>19.3</v>
      </c>
      <c r="G40" s="603">
        <v>13.7</v>
      </c>
      <c r="H40" s="747">
        <v>33.299999999999997</v>
      </c>
    </row>
    <row r="41" spans="1:8" s="193" customFormat="1" ht="10.9" customHeight="1">
      <c r="A41" s="103"/>
      <c r="B41" s="84" t="s">
        <v>122</v>
      </c>
      <c r="C41" s="782">
        <v>93.5</v>
      </c>
      <c r="D41" s="782">
        <v>100.5</v>
      </c>
      <c r="E41" s="782">
        <v>84.8</v>
      </c>
      <c r="F41" s="782">
        <v>106.6</v>
      </c>
      <c r="G41" s="782">
        <v>97.2</v>
      </c>
      <c r="H41" s="1087">
        <v>81.2</v>
      </c>
    </row>
    <row r="42" spans="1:8" s="193" customFormat="1" ht="10.9" customHeight="1">
      <c r="A42" s="103"/>
      <c r="B42" s="1124" t="s">
        <v>123</v>
      </c>
      <c r="C42" s="1116">
        <v>100.2</v>
      </c>
      <c r="D42" s="1116">
        <v>100.1</v>
      </c>
      <c r="E42" s="1116">
        <v>105.7</v>
      </c>
      <c r="F42" s="1116">
        <v>100.7</v>
      </c>
      <c r="G42" s="1116">
        <v>100.5</v>
      </c>
      <c r="H42" s="1131">
        <v>99.5</v>
      </c>
    </row>
  </sheetData>
  <customSheetViews>
    <customSheetView guid="{546EF9A9-B12D-4554-B3A4-6C19908855CF}" showGridLines="0" topLeftCell="A16">
      <selection activeCell="J15" sqref="J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K18" sqref="K18"/>
      <pageMargins left="0.39370078740157483" right="0.39370078740157483" top="0.19685039370078741" bottom="0.19685039370078741" header="0.31496062992125984" footer="0.31496062992125984"/>
      <pageSetup paperSize="9" orientation="landscape" r:id="rId2"/>
    </customSheetView>
  </customSheetViews>
  <mergeCells count="7">
    <mergeCell ref="A4:B5"/>
    <mergeCell ref="C5:H5"/>
    <mergeCell ref="A1:E1"/>
    <mergeCell ref="G1:H1"/>
    <mergeCell ref="A2:E2"/>
    <mergeCell ref="G2:H2"/>
    <mergeCell ref="A3:H3"/>
  </mergeCells>
  <hyperlinks>
    <hyperlink ref="G1" location="'Spis tablic     List of tables'!A3" display="Powrót do spisu tablic" xr:uid="{00000000-0004-0000-0B00-000000000000}"/>
    <hyperlink ref="G2" location="'Spis tablic     List of tables'!A3" display="Return to the list of tables" xr:uid="{00000000-0004-0000-0B00-000001000000}"/>
    <hyperlink ref="G1:H1" location="'Spis tablic     List of tables'!A15" display="Powrót do spisu tablic" xr:uid="{00000000-0004-0000-0B00-000002000000}"/>
    <hyperlink ref="G2:H2" location="'Spis tablic     List of tables'!A16" display="Return to the list of tables" xr:uid="{00000000-0004-0000-0B00-000003000000}"/>
    <hyperlink ref="G1:H2" location="'Spis tablic     List of tables'!A16" display="Powrót do spisu tablic" xr:uid="{00000000-0004-0000-0B00-000004000000}"/>
  </hyperlinks>
  <pageMargins left="0.39370078740157483" right="0.39370078740157483" top="0.19685039370078741" bottom="0.19685039370078741" header="0.31496062992125984" footer="0.31496062992125984"/>
  <pageSetup paperSize="9"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0"/>
  <sheetViews>
    <sheetView showGridLines="0" zoomScaleNormal="100" workbookViewId="0">
      <selection activeCell="N31" sqref="N31"/>
    </sheetView>
  </sheetViews>
  <sheetFormatPr defaultRowHeight="15"/>
  <cols>
    <col min="1" max="1" width="10.140625" style="19" customWidth="1"/>
    <col min="2" max="2" width="15.28515625" style="19" customWidth="1"/>
    <col min="3" max="11" width="12.28515625" style="19" customWidth="1"/>
  </cols>
  <sheetData>
    <row r="1" spans="1:11">
      <c r="A1" s="1721" t="s">
        <v>146</v>
      </c>
      <c r="B1" s="1721"/>
      <c r="C1" s="1721"/>
      <c r="D1" s="1721"/>
      <c r="E1" s="1721"/>
      <c r="F1" s="1721"/>
      <c r="G1" s="1721"/>
      <c r="H1" s="111"/>
      <c r="I1" s="111"/>
      <c r="J1" s="1646"/>
      <c r="K1" s="1646"/>
    </row>
    <row r="2" spans="1:11">
      <c r="A2" s="138" t="s">
        <v>147</v>
      </c>
      <c r="B2" s="112"/>
      <c r="C2" s="112"/>
      <c r="D2" s="112"/>
      <c r="E2" s="112"/>
      <c r="F2" s="112"/>
      <c r="G2" s="112"/>
      <c r="H2" s="111"/>
      <c r="I2" s="111"/>
      <c r="J2" s="1646"/>
      <c r="K2" s="1646"/>
    </row>
    <row r="3" spans="1:11">
      <c r="A3" s="998" t="s">
        <v>148</v>
      </c>
      <c r="B3" s="998"/>
      <c r="C3" s="998"/>
      <c r="D3" s="998"/>
      <c r="E3" s="998"/>
      <c r="F3" s="999"/>
      <c r="G3" s="999"/>
      <c r="H3" s="1000"/>
      <c r="I3" s="1000"/>
      <c r="J3" s="1707" t="s">
        <v>77</v>
      </c>
      <c r="K3" s="1707"/>
    </row>
    <row r="4" spans="1:11">
      <c r="A4" s="1001" t="s">
        <v>149</v>
      </c>
      <c r="B4" s="1001"/>
      <c r="C4" s="755"/>
      <c r="D4" s="755"/>
      <c r="E4" s="755"/>
      <c r="F4" s="112"/>
      <c r="G4" s="112"/>
      <c r="H4" s="114"/>
      <c r="I4" s="114"/>
      <c r="J4" s="1730" t="s">
        <v>79</v>
      </c>
      <c r="K4" s="1730"/>
    </row>
    <row r="5" spans="1:11">
      <c r="A5" s="1722" t="s">
        <v>1483</v>
      </c>
      <c r="B5" s="1723"/>
      <c r="C5" s="1728" t="s">
        <v>764</v>
      </c>
      <c r="D5" s="1729"/>
      <c r="E5" s="1729"/>
      <c r="F5" s="1729"/>
      <c r="G5" s="1729"/>
      <c r="H5" s="1729"/>
      <c r="I5" s="1729"/>
      <c r="J5" s="1729"/>
      <c r="K5" s="1729"/>
    </row>
    <row r="6" spans="1:11">
      <c r="A6" s="1724"/>
      <c r="B6" s="1725"/>
      <c r="C6" s="1711" t="s">
        <v>765</v>
      </c>
      <c r="D6" s="1728" t="s">
        <v>766</v>
      </c>
      <c r="E6" s="1729"/>
      <c r="F6" s="1729"/>
      <c r="G6" s="1729"/>
      <c r="H6" s="1729"/>
      <c r="I6" s="1729"/>
      <c r="J6" s="1729"/>
      <c r="K6" s="1729"/>
    </row>
    <row r="7" spans="1:11" ht="10.9" customHeight="1">
      <c r="A7" s="1724"/>
      <c r="B7" s="1725"/>
      <c r="C7" s="1712"/>
      <c r="D7" s="1711" t="s">
        <v>767</v>
      </c>
      <c r="E7" s="1711" t="s">
        <v>768</v>
      </c>
      <c r="F7" s="1714" t="s">
        <v>769</v>
      </c>
      <c r="G7" s="115"/>
      <c r="H7" s="1711" t="s">
        <v>770</v>
      </c>
      <c r="I7" s="1714" t="s">
        <v>771</v>
      </c>
      <c r="J7" s="1717" t="s">
        <v>772</v>
      </c>
      <c r="K7" s="1714" t="s">
        <v>773</v>
      </c>
    </row>
    <row r="8" spans="1:11" ht="10.9" customHeight="1">
      <c r="A8" s="1724"/>
      <c r="B8" s="1725"/>
      <c r="C8" s="1712"/>
      <c r="D8" s="1712"/>
      <c r="E8" s="1712"/>
      <c r="F8" s="1715"/>
      <c r="G8" s="116"/>
      <c r="H8" s="1712"/>
      <c r="I8" s="1715"/>
      <c r="J8" s="1718"/>
      <c r="K8" s="1715"/>
    </row>
    <row r="9" spans="1:11" ht="10.9" customHeight="1">
      <c r="A9" s="1724"/>
      <c r="B9" s="1725"/>
      <c r="C9" s="1712"/>
      <c r="D9" s="1712"/>
      <c r="E9" s="1712"/>
      <c r="F9" s="1715"/>
      <c r="G9" s="1711" t="s">
        <v>774</v>
      </c>
      <c r="H9" s="1712"/>
      <c r="I9" s="1715"/>
      <c r="J9" s="1718"/>
      <c r="K9" s="1715"/>
    </row>
    <row r="10" spans="1:11" ht="10.9" customHeight="1">
      <c r="A10" s="1724"/>
      <c r="B10" s="1725"/>
      <c r="C10" s="1712"/>
      <c r="D10" s="1712"/>
      <c r="E10" s="1712"/>
      <c r="F10" s="1715"/>
      <c r="G10" s="1712"/>
      <c r="H10" s="1712"/>
      <c r="I10" s="1715"/>
      <c r="J10" s="1718"/>
      <c r="K10" s="1715"/>
    </row>
    <row r="11" spans="1:11" ht="10.9" customHeight="1">
      <c r="A11" s="1724"/>
      <c r="B11" s="1725"/>
      <c r="C11" s="1712"/>
      <c r="D11" s="1712"/>
      <c r="E11" s="1712"/>
      <c r="F11" s="1715"/>
      <c r="G11" s="1712"/>
      <c r="H11" s="1712"/>
      <c r="I11" s="1715"/>
      <c r="J11" s="1718"/>
      <c r="K11" s="1715"/>
    </row>
    <row r="12" spans="1:11" ht="10.9" customHeight="1">
      <c r="A12" s="1724"/>
      <c r="B12" s="1725"/>
      <c r="C12" s="1712"/>
      <c r="D12" s="1712"/>
      <c r="E12" s="1712"/>
      <c r="F12" s="1715"/>
      <c r="G12" s="1712"/>
      <c r="H12" s="1712"/>
      <c r="I12" s="1715"/>
      <c r="J12" s="1718"/>
      <c r="K12" s="1715"/>
    </row>
    <row r="13" spans="1:11" ht="10.9" customHeight="1">
      <c r="A13" s="1724"/>
      <c r="B13" s="1725"/>
      <c r="C13" s="1712"/>
      <c r="D13" s="1712"/>
      <c r="E13" s="1712"/>
      <c r="F13" s="1715"/>
      <c r="G13" s="1712"/>
      <c r="H13" s="1712"/>
      <c r="I13" s="1715"/>
      <c r="J13" s="1718"/>
      <c r="K13" s="1715"/>
    </row>
    <row r="14" spans="1:11" ht="10.9" customHeight="1">
      <c r="A14" s="1724"/>
      <c r="B14" s="1725"/>
      <c r="C14" s="1712"/>
      <c r="D14" s="1712"/>
      <c r="E14" s="1712"/>
      <c r="F14" s="1715"/>
      <c r="G14" s="1712"/>
      <c r="H14" s="1712"/>
      <c r="I14" s="1715"/>
      <c r="J14" s="1718"/>
      <c r="K14" s="1715"/>
    </row>
    <row r="15" spans="1:11" ht="10.9" customHeight="1">
      <c r="A15" s="1724"/>
      <c r="B15" s="1725"/>
      <c r="C15" s="1712"/>
      <c r="D15" s="1712"/>
      <c r="E15" s="1712"/>
      <c r="F15" s="1715"/>
      <c r="G15" s="1712"/>
      <c r="H15" s="1712"/>
      <c r="I15" s="1715"/>
      <c r="J15" s="1718"/>
      <c r="K15" s="1715"/>
    </row>
    <row r="16" spans="1:11" ht="10.9" customHeight="1">
      <c r="A16" s="1724"/>
      <c r="B16" s="1725"/>
      <c r="C16" s="1712"/>
      <c r="D16" s="1712"/>
      <c r="E16" s="1712"/>
      <c r="F16" s="1715"/>
      <c r="G16" s="1712"/>
      <c r="H16" s="1712"/>
      <c r="I16" s="1715"/>
      <c r="J16" s="1718"/>
      <c r="K16" s="1715"/>
    </row>
    <row r="17" spans="1:11" ht="10.9" customHeight="1">
      <c r="A17" s="1726"/>
      <c r="B17" s="1727"/>
      <c r="C17" s="1713"/>
      <c r="D17" s="1713"/>
      <c r="E17" s="1713"/>
      <c r="F17" s="1716"/>
      <c r="G17" s="1713"/>
      <c r="H17" s="1713"/>
      <c r="I17" s="1716"/>
      <c r="J17" s="1719"/>
      <c r="K17" s="1716"/>
    </row>
    <row r="18" spans="1:11" s="400" customFormat="1" ht="19.899999999999999" customHeight="1">
      <c r="A18" s="117">
        <v>2019</v>
      </c>
      <c r="B18" s="661" t="s">
        <v>94</v>
      </c>
      <c r="C18" s="620">
        <v>78304</v>
      </c>
      <c r="D18" s="620">
        <v>45339</v>
      </c>
      <c r="E18" s="620">
        <v>8320</v>
      </c>
      <c r="F18" s="620">
        <v>69984</v>
      </c>
      <c r="G18" s="621">
        <v>3455</v>
      </c>
      <c r="H18" s="839">
        <v>66192</v>
      </c>
      <c r="I18" s="620">
        <v>1359</v>
      </c>
      <c r="J18" s="620">
        <v>22332</v>
      </c>
      <c r="K18" s="790" t="s">
        <v>84</v>
      </c>
    </row>
    <row r="19" spans="1:11" s="400" customFormat="1">
      <c r="A19" s="118"/>
      <c r="B19" s="661" t="s">
        <v>99</v>
      </c>
      <c r="C19" s="620">
        <v>75373</v>
      </c>
      <c r="D19" s="620">
        <v>43849</v>
      </c>
      <c r="E19" s="620">
        <v>8150</v>
      </c>
      <c r="F19" s="620">
        <v>67223</v>
      </c>
      <c r="G19" s="621">
        <v>3418</v>
      </c>
      <c r="H19" s="839">
        <v>63709</v>
      </c>
      <c r="I19" s="620">
        <v>1530</v>
      </c>
      <c r="J19" s="620">
        <v>21639</v>
      </c>
      <c r="K19" s="790" t="s">
        <v>84</v>
      </c>
    </row>
    <row r="20" spans="1:11" s="400" customFormat="1">
      <c r="A20" s="118"/>
      <c r="B20" s="661" t="s">
        <v>96</v>
      </c>
      <c r="C20" s="620">
        <v>72409</v>
      </c>
      <c r="D20" s="620">
        <v>42406</v>
      </c>
      <c r="E20" s="620">
        <v>7796</v>
      </c>
      <c r="F20" s="620">
        <v>64613</v>
      </c>
      <c r="G20" s="621">
        <v>3337</v>
      </c>
      <c r="H20" s="839">
        <v>60826</v>
      </c>
      <c r="I20" s="620">
        <v>1149</v>
      </c>
      <c r="J20" s="620">
        <v>20616</v>
      </c>
      <c r="K20" s="622">
        <v>26478</v>
      </c>
    </row>
    <row r="21" spans="1:11" s="400" customFormat="1">
      <c r="A21" s="118"/>
      <c r="B21" s="661" t="s">
        <v>85</v>
      </c>
      <c r="C21" s="1173">
        <v>70582</v>
      </c>
      <c r="D21" s="1173">
        <v>41646</v>
      </c>
      <c r="E21" s="1173">
        <v>7569</v>
      </c>
      <c r="F21" s="1173">
        <v>63013</v>
      </c>
      <c r="G21" s="1174">
        <v>3150</v>
      </c>
      <c r="H21" s="1175">
        <v>59363</v>
      </c>
      <c r="I21" s="1173">
        <v>1238</v>
      </c>
      <c r="J21" s="1173">
        <v>19920</v>
      </c>
      <c r="K21" s="790" t="s">
        <v>84</v>
      </c>
    </row>
    <row r="22" spans="1:11" s="400" customFormat="1">
      <c r="A22" s="118"/>
      <c r="B22" s="661" t="s">
        <v>86</v>
      </c>
      <c r="C22" s="1173">
        <v>69365</v>
      </c>
      <c r="D22" s="1173">
        <v>41060</v>
      </c>
      <c r="E22" s="1173">
        <v>7478</v>
      </c>
      <c r="F22" s="1173">
        <v>61887</v>
      </c>
      <c r="G22" s="1174">
        <v>3022</v>
      </c>
      <c r="H22" s="1175">
        <v>58378</v>
      </c>
      <c r="I22" s="1173">
        <v>1453</v>
      </c>
      <c r="J22" s="1173">
        <v>19462</v>
      </c>
      <c r="K22" s="790" t="s">
        <v>84</v>
      </c>
    </row>
    <row r="23" spans="1:11" s="400" customFormat="1">
      <c r="A23" s="118"/>
      <c r="B23" s="661" t="s">
        <v>87</v>
      </c>
      <c r="C23" s="1173">
        <v>67940</v>
      </c>
      <c r="D23" s="1173">
        <v>39726</v>
      </c>
      <c r="E23" s="1173">
        <v>7706</v>
      </c>
      <c r="F23" s="1173">
        <v>60234</v>
      </c>
      <c r="G23" s="1174">
        <v>2947</v>
      </c>
      <c r="H23" s="1175">
        <v>57517</v>
      </c>
      <c r="I23" s="1173">
        <v>2085</v>
      </c>
      <c r="J23" s="1173">
        <v>19269</v>
      </c>
      <c r="K23" s="622">
        <v>23089</v>
      </c>
    </row>
    <row r="24" spans="1:11" s="400" customFormat="1">
      <c r="A24" s="118"/>
      <c r="B24" s="661" t="s">
        <v>88</v>
      </c>
      <c r="C24" s="1173">
        <v>66100</v>
      </c>
      <c r="D24" s="1173">
        <v>38255</v>
      </c>
      <c r="E24" s="1173">
        <v>7479</v>
      </c>
      <c r="F24" s="1173">
        <v>58621</v>
      </c>
      <c r="G24" s="1174">
        <v>2876</v>
      </c>
      <c r="H24" s="1175">
        <v>55776</v>
      </c>
      <c r="I24" s="1173">
        <v>2282</v>
      </c>
      <c r="J24" s="1173">
        <v>18744</v>
      </c>
      <c r="K24" s="790" t="s">
        <v>84</v>
      </c>
    </row>
    <row r="25" spans="1:11" s="400" customFormat="1">
      <c r="A25" s="118"/>
      <c r="B25" s="661" t="s">
        <v>89</v>
      </c>
      <c r="C25" s="1173">
        <v>66164</v>
      </c>
      <c r="D25" s="1173">
        <v>38009</v>
      </c>
      <c r="E25" s="1173">
        <v>7341</v>
      </c>
      <c r="F25" s="1173">
        <v>58823</v>
      </c>
      <c r="G25" s="1174">
        <v>2924</v>
      </c>
      <c r="H25" s="1175">
        <v>55691</v>
      </c>
      <c r="I25" s="1173">
        <v>2282</v>
      </c>
      <c r="J25" s="1173">
        <v>18583</v>
      </c>
      <c r="K25" s="790" t="s">
        <v>84</v>
      </c>
    </row>
    <row r="26" spans="1:11" s="400" customFormat="1">
      <c r="A26" s="118"/>
      <c r="B26" s="661" t="s">
        <v>119</v>
      </c>
      <c r="C26" s="1173">
        <v>66521</v>
      </c>
      <c r="D26" s="1173">
        <v>37626</v>
      </c>
      <c r="E26" s="1173">
        <v>7104</v>
      </c>
      <c r="F26" s="1173">
        <v>59417</v>
      </c>
      <c r="G26" s="1174">
        <v>2948</v>
      </c>
      <c r="H26" s="1175">
        <v>55798</v>
      </c>
      <c r="I26" s="1173">
        <v>2193</v>
      </c>
      <c r="J26" s="1173">
        <v>18588</v>
      </c>
      <c r="K26" s="622">
        <v>21185</v>
      </c>
    </row>
    <row r="27" spans="1:11" s="400" customFormat="1">
      <c r="A27" s="118"/>
      <c r="B27" s="1226"/>
      <c r="C27" s="1173"/>
      <c r="D27" s="1173"/>
      <c r="E27" s="1173"/>
      <c r="F27" s="1173"/>
      <c r="G27" s="1174"/>
      <c r="H27" s="1175"/>
      <c r="I27" s="1173"/>
      <c r="J27" s="1173"/>
      <c r="K27" s="622"/>
    </row>
    <row r="28" spans="1:11" s="400" customFormat="1">
      <c r="A28" s="117">
        <v>2020</v>
      </c>
      <c r="B28" s="661" t="s">
        <v>91</v>
      </c>
      <c r="C28" s="1173">
        <v>71380</v>
      </c>
      <c r="D28" s="1173">
        <v>39896</v>
      </c>
      <c r="E28" s="1173">
        <v>7312</v>
      </c>
      <c r="F28" s="1173">
        <v>64068</v>
      </c>
      <c r="G28" s="1174">
        <v>3164</v>
      </c>
      <c r="H28" s="1175">
        <v>59414</v>
      </c>
      <c r="I28" s="1173">
        <v>2376</v>
      </c>
      <c r="J28" s="1173">
        <v>19811</v>
      </c>
      <c r="K28" s="790" t="s">
        <v>84</v>
      </c>
    </row>
    <row r="29" spans="1:11" s="400" customFormat="1">
      <c r="A29" s="118"/>
      <c r="B29" s="661" t="s">
        <v>92</v>
      </c>
      <c r="C29" s="1173">
        <v>72052</v>
      </c>
      <c r="D29" s="1173">
        <v>39923</v>
      </c>
      <c r="E29" s="1173">
        <v>7330</v>
      </c>
      <c r="F29" s="1173">
        <v>64722</v>
      </c>
      <c r="G29" s="1174">
        <v>3173</v>
      </c>
      <c r="H29" s="1175">
        <v>60153</v>
      </c>
      <c r="I29" s="1173">
        <v>2460</v>
      </c>
      <c r="J29" s="1173">
        <v>19992</v>
      </c>
      <c r="K29" s="790" t="s">
        <v>84</v>
      </c>
    </row>
    <row r="30" spans="1:11" s="400" customFormat="1">
      <c r="A30" s="118"/>
      <c r="B30" s="661" t="s">
        <v>93</v>
      </c>
      <c r="C30" s="1173">
        <v>71709</v>
      </c>
      <c r="D30" s="1173">
        <v>39618</v>
      </c>
      <c r="E30" s="1173">
        <v>7169</v>
      </c>
      <c r="F30" s="1173">
        <v>64540</v>
      </c>
      <c r="G30" s="1174">
        <v>3202</v>
      </c>
      <c r="H30" s="1175">
        <v>60298</v>
      </c>
      <c r="I30" s="1173">
        <v>2411</v>
      </c>
      <c r="J30" s="1173">
        <v>19816</v>
      </c>
      <c r="K30" s="622">
        <v>20995</v>
      </c>
    </row>
    <row r="31" spans="1:11" s="400" customFormat="1">
      <c r="A31" s="118"/>
      <c r="B31" s="1302" t="s">
        <v>94</v>
      </c>
      <c r="C31" s="620">
        <v>77609</v>
      </c>
      <c r="D31" s="620">
        <v>42829</v>
      </c>
      <c r="E31" s="620">
        <v>7351</v>
      </c>
      <c r="F31" s="620">
        <v>70258</v>
      </c>
      <c r="G31" s="621">
        <v>3925</v>
      </c>
      <c r="H31" s="839">
        <v>64152</v>
      </c>
      <c r="I31" s="620">
        <v>1665</v>
      </c>
      <c r="J31" s="620">
        <v>21038</v>
      </c>
      <c r="K31" s="622" t="s">
        <v>84</v>
      </c>
    </row>
    <row r="32" spans="1:11" s="400" customFormat="1">
      <c r="A32" s="118"/>
      <c r="B32" s="1302" t="s">
        <v>99</v>
      </c>
      <c r="C32" s="620">
        <v>83732</v>
      </c>
      <c r="D32" s="620">
        <v>46059</v>
      </c>
      <c r="E32" s="620">
        <v>7753</v>
      </c>
      <c r="F32" s="620">
        <v>75979</v>
      </c>
      <c r="G32" s="621">
        <v>4696</v>
      </c>
      <c r="H32" s="839">
        <v>68193</v>
      </c>
      <c r="I32" s="620">
        <v>1889</v>
      </c>
      <c r="J32" s="620">
        <v>22839</v>
      </c>
      <c r="K32" s="622" t="s">
        <v>84</v>
      </c>
    </row>
    <row r="33" spans="1:11" s="400" customFormat="1">
      <c r="A33" s="118"/>
      <c r="B33" s="1302" t="s">
        <v>96</v>
      </c>
      <c r="C33" s="620">
        <v>86784</v>
      </c>
      <c r="D33" s="620">
        <v>47543</v>
      </c>
      <c r="E33" s="620">
        <v>8102</v>
      </c>
      <c r="F33" s="620">
        <v>78682</v>
      </c>
      <c r="G33" s="621">
        <v>5016</v>
      </c>
      <c r="H33" s="839">
        <v>70085</v>
      </c>
      <c r="I33" s="620">
        <v>1319</v>
      </c>
      <c r="J33" s="620">
        <v>24216</v>
      </c>
      <c r="K33" s="622">
        <v>23009</v>
      </c>
    </row>
    <row r="34" spans="1:11">
      <c r="A34" s="118"/>
      <c r="B34" s="119" t="s">
        <v>122</v>
      </c>
      <c r="C34" s="791">
        <v>119.9</v>
      </c>
      <c r="D34" s="791">
        <v>112.1</v>
      </c>
      <c r="E34" s="791">
        <v>103.9</v>
      </c>
      <c r="F34" s="791">
        <v>121.8</v>
      </c>
      <c r="G34" s="791">
        <v>150.30000000000001</v>
      </c>
      <c r="H34" s="791">
        <v>115.2</v>
      </c>
      <c r="I34" s="791">
        <v>114.8</v>
      </c>
      <c r="J34" s="791">
        <v>117.5</v>
      </c>
      <c r="K34" s="792">
        <v>86.9</v>
      </c>
    </row>
    <row r="35" spans="1:11">
      <c r="A35" s="118"/>
      <c r="B35" s="1132" t="s">
        <v>123</v>
      </c>
      <c r="C35" s="1133">
        <v>103.6</v>
      </c>
      <c r="D35" s="1133">
        <v>103.2</v>
      </c>
      <c r="E35" s="1133">
        <v>104.5</v>
      </c>
      <c r="F35" s="1133">
        <v>103.6</v>
      </c>
      <c r="G35" s="1133">
        <v>106.8</v>
      </c>
      <c r="H35" s="1133">
        <v>102.8</v>
      </c>
      <c r="I35" s="1133">
        <v>69.8</v>
      </c>
      <c r="J35" s="1133">
        <v>106</v>
      </c>
      <c r="K35" s="1134">
        <v>109.6</v>
      </c>
    </row>
    <row r="36" spans="1:11">
      <c r="A36" s="118"/>
      <c r="B36" s="120"/>
      <c r="C36" s="121"/>
      <c r="D36" s="122"/>
      <c r="E36" s="122"/>
      <c r="F36" s="123"/>
      <c r="G36" s="122"/>
      <c r="H36" s="122"/>
      <c r="I36" s="122"/>
      <c r="J36" s="124"/>
      <c r="K36" s="125"/>
    </row>
    <row r="37" spans="1:11">
      <c r="A37" s="1720" t="s">
        <v>539</v>
      </c>
      <c r="B37" s="1720"/>
      <c r="C37" s="1720"/>
      <c r="D37" s="1720"/>
      <c r="E37" s="1720"/>
      <c r="F37" s="1720"/>
      <c r="G37" s="1720"/>
      <c r="H37" s="1720"/>
      <c r="I37" s="1720"/>
      <c r="J37" s="1720"/>
      <c r="K37" s="1720"/>
    </row>
    <row r="38" spans="1:11">
      <c r="A38" s="126" t="s">
        <v>150</v>
      </c>
      <c r="B38" s="126"/>
      <c r="C38" s="928"/>
      <c r="D38" s="928"/>
      <c r="E38" s="928"/>
      <c r="F38" s="928"/>
      <c r="G38" s="928"/>
      <c r="H38" s="928"/>
      <c r="I38" s="928"/>
      <c r="J38" s="928"/>
      <c r="K38" s="928"/>
    </row>
    <row r="39" spans="1:11">
      <c r="A39" s="1710" t="s">
        <v>775</v>
      </c>
      <c r="B39" s="1710"/>
      <c r="C39" s="1710"/>
      <c r="D39" s="1710"/>
      <c r="E39" s="1710"/>
      <c r="F39" s="1710"/>
      <c r="G39" s="1710"/>
      <c r="H39" s="1710"/>
      <c r="I39" s="1710"/>
      <c r="J39" s="1710"/>
      <c r="K39" s="1710"/>
    </row>
    <row r="40" spans="1:11">
      <c r="A40" s="754" t="s">
        <v>151</v>
      </c>
      <c r="B40" s="774"/>
      <c r="C40" s="774"/>
      <c r="D40" s="774"/>
      <c r="E40" s="774"/>
      <c r="F40" s="774"/>
      <c r="G40" s="774"/>
      <c r="H40" s="774"/>
      <c r="I40" s="774"/>
      <c r="J40" s="774"/>
      <c r="K40" s="774"/>
    </row>
  </sheetData>
  <customSheetViews>
    <customSheetView guid="{546EF9A9-B12D-4554-B3A4-6C19908855CF}" showGridLines="0" topLeftCell="A7">
      <selection activeCell="D23" sqref="D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D32" sqref="D32"/>
      <pageMargins left="0.39370078740157483" right="0.39370078740157483" top="0.19685039370078741" bottom="0.19685039370078741" header="0.31496062992125984" footer="0.31496062992125984"/>
      <pageSetup paperSize="9" orientation="landscape" r:id="rId2"/>
    </customSheetView>
  </customSheetViews>
  <mergeCells count="19">
    <mergeCell ref="A1:G1"/>
    <mergeCell ref="J1:K1"/>
    <mergeCell ref="J2:K2"/>
    <mergeCell ref="A5:B17"/>
    <mergeCell ref="C5:K5"/>
    <mergeCell ref="C6:C17"/>
    <mergeCell ref="D6:K6"/>
    <mergeCell ref="D7:D17"/>
    <mergeCell ref="E7:E17"/>
    <mergeCell ref="F7:F17"/>
    <mergeCell ref="J3:K3"/>
    <mergeCell ref="J4:K4"/>
    <mergeCell ref="A39:K39"/>
    <mergeCell ref="H7:H17"/>
    <mergeCell ref="I7:I17"/>
    <mergeCell ref="J7:J17"/>
    <mergeCell ref="K7:K17"/>
    <mergeCell ref="G9:G17"/>
    <mergeCell ref="A37:K37"/>
  </mergeCells>
  <hyperlinks>
    <hyperlink ref="J3" location="'Spis tablic     List of tables'!A19" display="Powrót do spisu tablic" xr:uid="{00000000-0004-0000-0C00-000000000000}"/>
    <hyperlink ref="J4" location="'Spis tablic     List of tables'!A17" display="Return to the list of tables" xr:uid="{00000000-0004-0000-0C00-000001000000}"/>
    <hyperlink ref="J3:K3" location="'Spis tablic     List of tables'!A17" display="Powrót do spisu tablic" xr:uid="{00000000-0004-0000-0C00-000002000000}"/>
  </hyperlinks>
  <pageMargins left="0.39370078740157483" right="0.39370078740157483" top="0.19685039370078741" bottom="0.19685039370078741" header="0.31496062992125984" footer="0.31496062992125984"/>
  <pageSetup paperSize="9" orientation="landscap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0"/>
  <sheetViews>
    <sheetView showGridLines="0" zoomScaleNormal="100" workbookViewId="0">
      <selection activeCell="K28" sqref="K28"/>
    </sheetView>
  </sheetViews>
  <sheetFormatPr defaultRowHeight="15"/>
  <cols>
    <col min="1" max="1" width="10.140625" style="19" customWidth="1"/>
    <col min="2" max="2" width="16" style="19" customWidth="1"/>
    <col min="3" max="9" width="14.7109375" style="19" customWidth="1"/>
    <col min="10" max="10" width="10"/>
  </cols>
  <sheetData>
    <row r="1" spans="1:10" ht="15.75">
      <c r="A1" s="929" t="s">
        <v>152</v>
      </c>
      <c r="B1" s="929"/>
      <c r="C1" s="128"/>
      <c r="D1" s="128"/>
      <c r="E1" s="128"/>
      <c r="F1" s="128"/>
      <c r="G1" s="129"/>
      <c r="H1" s="1646"/>
      <c r="I1" s="1646"/>
      <c r="J1" s="130"/>
    </row>
    <row r="2" spans="1:10" ht="15.75">
      <c r="A2" s="138" t="s">
        <v>147</v>
      </c>
      <c r="B2" s="138"/>
      <c r="C2" s="128"/>
      <c r="D2" s="128"/>
      <c r="E2" s="128"/>
      <c r="F2" s="128"/>
      <c r="G2" s="129"/>
      <c r="H2" s="1646"/>
      <c r="I2" s="1646"/>
      <c r="J2" s="130"/>
    </row>
    <row r="3" spans="1:10">
      <c r="A3" s="998" t="s">
        <v>153</v>
      </c>
      <c r="B3" s="998"/>
      <c r="C3" s="755"/>
      <c r="D3" s="755"/>
      <c r="E3" s="755"/>
      <c r="F3" s="112"/>
      <c r="G3" s="131"/>
      <c r="H3" s="1707" t="s">
        <v>77</v>
      </c>
      <c r="I3" s="1707"/>
      <c r="J3" s="114"/>
    </row>
    <row r="4" spans="1:10">
      <c r="A4" s="1733" t="s">
        <v>149</v>
      </c>
      <c r="B4" s="1733"/>
      <c r="C4" s="755"/>
      <c r="D4" s="755"/>
      <c r="E4" s="755"/>
      <c r="F4" s="112"/>
      <c r="G4" s="131"/>
      <c r="H4" s="1707" t="s">
        <v>79</v>
      </c>
      <c r="I4" s="1707"/>
      <c r="J4" s="114"/>
    </row>
    <row r="5" spans="1:10" ht="12" customHeight="1">
      <c r="A5" s="1722" t="s">
        <v>1480</v>
      </c>
      <c r="B5" s="1723"/>
      <c r="C5" s="1711" t="s">
        <v>776</v>
      </c>
      <c r="D5" s="1714" t="s">
        <v>777</v>
      </c>
      <c r="E5" s="115"/>
      <c r="F5" s="1714" t="s">
        <v>778</v>
      </c>
      <c r="G5" s="115"/>
      <c r="H5" s="1714" t="s">
        <v>779</v>
      </c>
      <c r="I5" s="1722"/>
      <c r="J5" s="114"/>
    </row>
    <row r="6" spans="1:10" ht="12" customHeight="1">
      <c r="A6" s="1724"/>
      <c r="B6" s="1725"/>
      <c r="C6" s="1712"/>
      <c r="D6" s="1715"/>
      <c r="E6" s="116"/>
      <c r="F6" s="1715"/>
      <c r="G6" s="116"/>
      <c r="H6" s="1715"/>
      <c r="I6" s="1731"/>
      <c r="J6" s="114"/>
    </row>
    <row r="7" spans="1:10" ht="12" customHeight="1">
      <c r="A7" s="1724"/>
      <c r="B7" s="1725"/>
      <c r="C7" s="1712"/>
      <c r="D7" s="1715"/>
      <c r="E7" s="116"/>
      <c r="F7" s="1715"/>
      <c r="G7" s="116"/>
      <c r="H7" s="1716"/>
      <c r="I7" s="1732"/>
      <c r="J7" s="114"/>
    </row>
    <row r="8" spans="1:10" ht="12" customHeight="1">
      <c r="A8" s="1724"/>
      <c r="B8" s="1725"/>
      <c r="C8" s="1712"/>
      <c r="D8" s="1715"/>
      <c r="E8" s="1711" t="s">
        <v>780</v>
      </c>
      <c r="F8" s="1715"/>
      <c r="G8" s="1711" t="s">
        <v>781</v>
      </c>
      <c r="H8" s="1714" t="s">
        <v>782</v>
      </c>
      <c r="I8" s="1714" t="s">
        <v>783</v>
      </c>
      <c r="J8" s="114"/>
    </row>
    <row r="9" spans="1:10" ht="12" customHeight="1">
      <c r="A9" s="1724"/>
      <c r="B9" s="1725"/>
      <c r="C9" s="1712"/>
      <c r="D9" s="1715"/>
      <c r="E9" s="1712"/>
      <c r="F9" s="1715"/>
      <c r="G9" s="1712"/>
      <c r="H9" s="1715"/>
      <c r="I9" s="1715"/>
      <c r="J9" s="114"/>
    </row>
    <row r="10" spans="1:10" ht="12" customHeight="1">
      <c r="A10" s="1724"/>
      <c r="B10" s="1725"/>
      <c r="C10" s="1712"/>
      <c r="D10" s="1715"/>
      <c r="E10" s="1712"/>
      <c r="F10" s="1715"/>
      <c r="G10" s="1712"/>
      <c r="H10" s="1715"/>
      <c r="I10" s="1715"/>
      <c r="J10" s="114"/>
    </row>
    <row r="11" spans="1:10" ht="12" customHeight="1">
      <c r="A11" s="1724"/>
      <c r="B11" s="1725"/>
      <c r="C11" s="1712"/>
      <c r="D11" s="1715"/>
      <c r="E11" s="1712"/>
      <c r="F11" s="1715"/>
      <c r="G11" s="1712"/>
      <c r="H11" s="1715"/>
      <c r="I11" s="1715"/>
      <c r="J11" s="114"/>
    </row>
    <row r="12" spans="1:10" ht="12" customHeight="1">
      <c r="A12" s="1724"/>
      <c r="B12" s="1725"/>
      <c r="C12" s="1712"/>
      <c r="D12" s="1715"/>
      <c r="E12" s="1712"/>
      <c r="F12" s="1715"/>
      <c r="G12" s="1712"/>
      <c r="H12" s="1715"/>
      <c r="I12" s="1715"/>
      <c r="J12" s="114"/>
    </row>
    <row r="13" spans="1:10" ht="12" customHeight="1">
      <c r="A13" s="1724"/>
      <c r="B13" s="1725"/>
      <c r="C13" s="1712"/>
      <c r="D13" s="1715"/>
      <c r="E13" s="1712"/>
      <c r="F13" s="1715"/>
      <c r="G13" s="1712"/>
      <c r="H13" s="1715"/>
      <c r="I13" s="1715"/>
      <c r="J13" s="114"/>
    </row>
    <row r="14" spans="1:10" ht="12" customHeight="1">
      <c r="A14" s="1724"/>
      <c r="B14" s="1725"/>
      <c r="C14" s="1712"/>
      <c r="D14" s="1715"/>
      <c r="E14" s="1712"/>
      <c r="F14" s="1715"/>
      <c r="G14" s="1712"/>
      <c r="H14" s="1715"/>
      <c r="I14" s="1715"/>
      <c r="J14" s="114"/>
    </row>
    <row r="15" spans="1:10" ht="12" customHeight="1">
      <c r="A15" s="1726"/>
      <c r="B15" s="1727"/>
      <c r="C15" s="1713"/>
      <c r="D15" s="1716"/>
      <c r="E15" s="1713"/>
      <c r="F15" s="1716"/>
      <c r="G15" s="1713"/>
      <c r="H15" s="1716"/>
      <c r="I15" s="1716"/>
      <c r="J15" s="114"/>
    </row>
    <row r="16" spans="1:10" s="400" customFormat="1" ht="19.899999999999999" customHeight="1">
      <c r="A16" s="117">
        <v>2019</v>
      </c>
      <c r="B16" s="662" t="s">
        <v>94</v>
      </c>
      <c r="C16" s="381">
        <v>4.2</v>
      </c>
      <c r="D16" s="621">
        <v>11108</v>
      </c>
      <c r="E16" s="621">
        <v>9048</v>
      </c>
      <c r="F16" s="621">
        <v>15035</v>
      </c>
      <c r="G16" s="621">
        <v>6591</v>
      </c>
      <c r="H16" s="621">
        <v>14263</v>
      </c>
      <c r="I16" s="623">
        <v>13811</v>
      </c>
      <c r="J16" s="132"/>
    </row>
    <row r="17" spans="1:10" s="400" customFormat="1">
      <c r="A17" s="118"/>
      <c r="B17" s="661" t="s">
        <v>99</v>
      </c>
      <c r="C17" s="381">
        <v>4</v>
      </c>
      <c r="D17" s="621">
        <v>10971</v>
      </c>
      <c r="E17" s="621">
        <v>8892</v>
      </c>
      <c r="F17" s="621">
        <v>13902</v>
      </c>
      <c r="G17" s="621">
        <v>6052</v>
      </c>
      <c r="H17" s="621">
        <v>15602</v>
      </c>
      <c r="I17" s="623">
        <v>15064</v>
      </c>
      <c r="J17" s="132"/>
    </row>
    <row r="18" spans="1:10" s="400" customFormat="1">
      <c r="A18" s="118"/>
      <c r="B18" s="661" t="s">
        <v>96</v>
      </c>
      <c r="C18" s="381">
        <v>3.9</v>
      </c>
      <c r="D18" s="621">
        <v>9636</v>
      </c>
      <c r="E18" s="621">
        <v>7776</v>
      </c>
      <c r="F18" s="621">
        <v>12600</v>
      </c>
      <c r="G18" s="621">
        <v>5306</v>
      </c>
      <c r="H18" s="621">
        <v>10813</v>
      </c>
      <c r="I18" s="623">
        <v>12024</v>
      </c>
      <c r="J18" s="132"/>
    </row>
    <row r="19" spans="1:10" s="400" customFormat="1">
      <c r="A19" s="118"/>
      <c r="B19" s="662" t="s">
        <v>85</v>
      </c>
      <c r="C19" s="381">
        <v>3.8</v>
      </c>
      <c r="D19" s="1174">
        <v>12351</v>
      </c>
      <c r="E19" s="1174">
        <v>9915</v>
      </c>
      <c r="F19" s="1174">
        <v>14178</v>
      </c>
      <c r="G19" s="1174">
        <v>5545</v>
      </c>
      <c r="H19" s="1174">
        <v>15004</v>
      </c>
      <c r="I19" s="623">
        <v>13462</v>
      </c>
      <c r="J19" s="132"/>
    </row>
    <row r="20" spans="1:10" s="400" customFormat="1">
      <c r="A20" s="118"/>
      <c r="B20" s="661" t="s">
        <v>86</v>
      </c>
      <c r="C20" s="381">
        <v>3.7</v>
      </c>
      <c r="D20" s="1174">
        <v>11170</v>
      </c>
      <c r="E20" s="1174">
        <v>9054</v>
      </c>
      <c r="F20" s="1174">
        <v>12387</v>
      </c>
      <c r="G20" s="1174">
        <v>5006</v>
      </c>
      <c r="H20" s="1174">
        <v>11844</v>
      </c>
      <c r="I20" s="623">
        <v>11146</v>
      </c>
      <c r="J20" s="132"/>
    </row>
    <row r="21" spans="1:10" s="400" customFormat="1">
      <c r="A21" s="118"/>
      <c r="B21" s="661" t="s">
        <v>87</v>
      </c>
      <c r="C21" s="381">
        <v>3.7</v>
      </c>
      <c r="D21" s="1174">
        <v>12906</v>
      </c>
      <c r="E21" s="1174">
        <v>9840</v>
      </c>
      <c r="F21" s="1174">
        <v>14331</v>
      </c>
      <c r="G21" s="1174">
        <v>7134</v>
      </c>
      <c r="H21" s="1174">
        <v>13572</v>
      </c>
      <c r="I21" s="623">
        <v>13803</v>
      </c>
      <c r="J21" s="132"/>
    </row>
    <row r="22" spans="1:10" s="400" customFormat="1">
      <c r="A22" s="118"/>
      <c r="B22" s="661" t="s">
        <v>88</v>
      </c>
      <c r="C22" s="381">
        <v>3.6</v>
      </c>
      <c r="D22" s="1174">
        <v>13166</v>
      </c>
      <c r="E22" s="1174">
        <v>10272</v>
      </c>
      <c r="F22" s="1174">
        <v>15006</v>
      </c>
      <c r="G22" s="1174">
        <v>7307</v>
      </c>
      <c r="H22" s="1174">
        <v>13658</v>
      </c>
      <c r="I22" s="623">
        <v>12706</v>
      </c>
      <c r="J22" s="132"/>
    </row>
    <row r="23" spans="1:10" s="400" customFormat="1">
      <c r="A23" s="118"/>
      <c r="B23" s="661" t="s">
        <v>89</v>
      </c>
      <c r="C23" s="381">
        <v>3.6</v>
      </c>
      <c r="D23" s="1174">
        <v>11561</v>
      </c>
      <c r="E23" s="1174">
        <v>9384</v>
      </c>
      <c r="F23" s="1174">
        <v>11497</v>
      </c>
      <c r="G23" s="1174">
        <v>5685</v>
      </c>
      <c r="H23" s="1174">
        <v>9904</v>
      </c>
      <c r="I23" s="623">
        <v>9852</v>
      </c>
      <c r="J23" s="132"/>
    </row>
    <row r="24" spans="1:10" s="400" customFormat="1">
      <c r="A24" s="118"/>
      <c r="B24" s="661" t="s">
        <v>119</v>
      </c>
      <c r="C24" s="381">
        <v>3.6</v>
      </c>
      <c r="D24" s="1174">
        <v>10999</v>
      </c>
      <c r="E24" s="1174">
        <v>9385</v>
      </c>
      <c r="F24" s="1174">
        <v>10642</v>
      </c>
      <c r="G24" s="1174">
        <v>5313</v>
      </c>
      <c r="H24" s="1174">
        <v>10328</v>
      </c>
      <c r="I24" s="623">
        <v>7936</v>
      </c>
      <c r="J24" s="132"/>
    </row>
    <row r="25" spans="1:10" s="400" customFormat="1">
      <c r="A25" s="118"/>
      <c r="B25" s="1226"/>
      <c r="C25" s="381"/>
      <c r="D25" s="1174"/>
      <c r="E25" s="1174"/>
      <c r="F25" s="1174"/>
      <c r="G25" s="1174"/>
      <c r="H25" s="1174"/>
      <c r="I25" s="623"/>
      <c r="J25" s="132"/>
    </row>
    <row r="26" spans="1:10" s="400" customFormat="1">
      <c r="A26" s="117">
        <v>2020</v>
      </c>
      <c r="B26" s="661" t="s">
        <v>91</v>
      </c>
      <c r="C26" s="381">
        <v>3.8</v>
      </c>
      <c r="D26" s="1174">
        <v>14886</v>
      </c>
      <c r="E26" s="1174">
        <v>12131</v>
      </c>
      <c r="F26" s="1174">
        <v>10027</v>
      </c>
      <c r="G26" s="1174">
        <v>4827</v>
      </c>
      <c r="H26" s="1174">
        <v>14934</v>
      </c>
      <c r="I26" s="623">
        <v>11196</v>
      </c>
      <c r="J26" s="132"/>
    </row>
    <row r="27" spans="1:10" s="400" customFormat="1">
      <c r="A27" s="118"/>
      <c r="B27" s="661" t="s">
        <v>92</v>
      </c>
      <c r="C27" s="381">
        <v>3.9</v>
      </c>
      <c r="D27" s="1174">
        <v>12038</v>
      </c>
      <c r="E27" s="1174">
        <v>9658</v>
      </c>
      <c r="F27" s="1174">
        <v>11366</v>
      </c>
      <c r="G27" s="1174">
        <v>5360</v>
      </c>
      <c r="H27" s="1174">
        <v>12765</v>
      </c>
      <c r="I27" s="623">
        <v>9895</v>
      </c>
      <c r="J27" s="132"/>
    </row>
    <row r="28" spans="1:10" s="400" customFormat="1">
      <c r="A28" s="118"/>
      <c r="B28" s="661" t="s">
        <v>93</v>
      </c>
      <c r="C28" s="381">
        <v>3.8</v>
      </c>
      <c r="D28" s="1174">
        <v>9704</v>
      </c>
      <c r="E28" s="1174">
        <v>7779</v>
      </c>
      <c r="F28" s="1174">
        <v>10047</v>
      </c>
      <c r="G28" s="1174">
        <v>4858</v>
      </c>
      <c r="H28" s="1174">
        <v>8415</v>
      </c>
      <c r="I28" s="623">
        <v>7000</v>
      </c>
      <c r="J28" s="132"/>
    </row>
    <row r="29" spans="1:10" s="400" customFormat="1">
      <c r="A29" s="118"/>
      <c r="B29" s="1303" t="s">
        <v>94</v>
      </c>
      <c r="C29" s="381">
        <v>4.2</v>
      </c>
      <c r="D29" s="621">
        <v>9975</v>
      </c>
      <c r="E29" s="621">
        <v>7735</v>
      </c>
      <c r="F29" s="621">
        <v>4075</v>
      </c>
      <c r="G29" s="621">
        <v>2453</v>
      </c>
      <c r="H29" s="621">
        <v>6109</v>
      </c>
      <c r="I29" s="623">
        <v>6480</v>
      </c>
      <c r="J29" s="132"/>
    </row>
    <row r="30" spans="1:10" s="400" customFormat="1">
      <c r="A30" s="118"/>
      <c r="B30" s="1302" t="s">
        <v>99</v>
      </c>
      <c r="C30" s="381">
        <v>4.5</v>
      </c>
      <c r="D30" s="621">
        <v>11281</v>
      </c>
      <c r="E30" s="621">
        <v>8735</v>
      </c>
      <c r="F30" s="621">
        <v>5158</v>
      </c>
      <c r="G30" s="621">
        <v>3379</v>
      </c>
      <c r="H30" s="621">
        <v>7020</v>
      </c>
      <c r="I30" s="623">
        <v>6945</v>
      </c>
      <c r="J30" s="132"/>
    </row>
    <row r="31" spans="1:10" s="400" customFormat="1">
      <c r="A31" s="118"/>
      <c r="B31" s="1302" t="s">
        <v>96</v>
      </c>
      <c r="C31" s="381">
        <v>4.5999999999999996</v>
      </c>
      <c r="D31" s="621">
        <v>11033</v>
      </c>
      <c r="E31" s="621">
        <v>8738</v>
      </c>
      <c r="F31" s="621">
        <v>7981</v>
      </c>
      <c r="G31" s="621">
        <v>5496</v>
      </c>
      <c r="H31" s="621">
        <v>8376</v>
      </c>
      <c r="I31" s="623">
        <v>7931</v>
      </c>
      <c r="J31" s="132"/>
    </row>
    <row r="32" spans="1:10">
      <c r="A32" s="118"/>
      <c r="B32" s="119" t="s">
        <v>122</v>
      </c>
      <c r="C32" s="793" t="s">
        <v>84</v>
      </c>
      <c r="D32" s="791">
        <v>114.5</v>
      </c>
      <c r="E32" s="791">
        <v>112.4</v>
      </c>
      <c r="F32" s="791">
        <v>63.3</v>
      </c>
      <c r="G32" s="791">
        <v>103.6</v>
      </c>
      <c r="H32" s="791">
        <v>77.5</v>
      </c>
      <c r="I32" s="792">
        <v>66</v>
      </c>
      <c r="J32" s="132"/>
    </row>
    <row r="33" spans="1:10">
      <c r="A33" s="118"/>
      <c r="B33" s="1258" t="s">
        <v>123</v>
      </c>
      <c r="C33" s="1259" t="s">
        <v>84</v>
      </c>
      <c r="D33" s="1260">
        <v>97.8</v>
      </c>
      <c r="E33" s="1260">
        <v>100</v>
      </c>
      <c r="F33" s="1260">
        <v>154.69999999999999</v>
      </c>
      <c r="G33" s="1260">
        <v>162.69999999999999</v>
      </c>
      <c r="H33" s="1260">
        <v>119.3</v>
      </c>
      <c r="I33" s="1261">
        <v>114.2</v>
      </c>
      <c r="J33" s="133"/>
    </row>
    <row r="34" spans="1:10">
      <c r="A34" s="118"/>
      <c r="B34" s="120"/>
      <c r="C34" s="125"/>
      <c r="D34" s="134"/>
      <c r="E34" s="134"/>
      <c r="F34" s="134"/>
      <c r="G34" s="134"/>
      <c r="H34" s="135"/>
      <c r="I34" s="135"/>
      <c r="J34" s="132"/>
    </row>
    <row r="35" spans="1:10">
      <c r="A35" s="1720" t="s">
        <v>784</v>
      </c>
      <c r="B35" s="1720"/>
      <c r="C35" s="1720"/>
      <c r="D35" s="1720"/>
      <c r="E35" s="1720"/>
      <c r="F35" s="1720"/>
      <c r="G35" s="1720"/>
      <c r="H35" s="136"/>
      <c r="I35" s="136"/>
      <c r="J35" s="114"/>
    </row>
    <row r="36" spans="1:10">
      <c r="A36" s="126" t="s">
        <v>150</v>
      </c>
      <c r="B36" s="928"/>
      <c r="C36" s="928"/>
      <c r="D36" s="928"/>
      <c r="E36" s="928"/>
      <c r="F36" s="928"/>
      <c r="G36" s="928"/>
      <c r="H36" s="136"/>
      <c r="I36" s="136"/>
      <c r="J36" s="114"/>
    </row>
    <row r="37" spans="1:10">
      <c r="A37" s="1710" t="s">
        <v>785</v>
      </c>
      <c r="B37" s="1710"/>
      <c r="C37" s="1710"/>
      <c r="D37" s="928"/>
      <c r="E37" s="114"/>
      <c r="F37" s="114"/>
      <c r="G37" s="928"/>
      <c r="H37" s="127"/>
      <c r="I37" s="127"/>
      <c r="J37" s="114"/>
    </row>
    <row r="38" spans="1:10">
      <c r="A38" s="754" t="s">
        <v>151</v>
      </c>
      <c r="B38" s="774"/>
      <c r="C38" s="774"/>
      <c r="D38" s="127"/>
      <c r="E38" s="127"/>
      <c r="F38" s="127"/>
      <c r="G38" s="127"/>
      <c r="H38" s="127"/>
      <c r="I38" s="127"/>
      <c r="J38" s="137"/>
    </row>
    <row r="39" spans="1:10">
      <c r="A39" s="127"/>
      <c r="B39" s="127"/>
      <c r="C39" s="127"/>
      <c r="D39" s="127"/>
      <c r="E39" s="127"/>
      <c r="F39" s="127"/>
      <c r="G39" s="127"/>
      <c r="H39" s="127"/>
      <c r="I39" s="127"/>
      <c r="J39" s="127"/>
    </row>
    <row r="40" spans="1:10">
      <c r="J40" s="127"/>
    </row>
  </sheetData>
  <customSheetViews>
    <customSheetView guid="{546EF9A9-B12D-4554-B3A4-6C19908855CF}" showGridLines="0">
      <selection activeCell="E38" sqref="E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L25" sqref="L25"/>
      <pageMargins left="0.39370078740157483" right="0.39370078740157483" top="0.19685039370078741" bottom="0.19685039370078741" header="0.31496062992125984" footer="0.31496062992125984"/>
      <pageSetup paperSize="9" orientation="landscape" r:id="rId2"/>
    </customSheetView>
  </customSheetViews>
  <mergeCells count="16">
    <mergeCell ref="H1:I1"/>
    <mergeCell ref="H2:I2"/>
    <mergeCell ref="H3:I3"/>
    <mergeCell ref="A4:B4"/>
    <mergeCell ref="H4:I4"/>
    <mergeCell ref="H5:I7"/>
    <mergeCell ref="A37:C37"/>
    <mergeCell ref="A5:B15"/>
    <mergeCell ref="C5:C15"/>
    <mergeCell ref="D5:D15"/>
    <mergeCell ref="F5:F15"/>
    <mergeCell ref="E8:E15"/>
    <mergeCell ref="G8:G15"/>
    <mergeCell ref="H8:H15"/>
    <mergeCell ref="I8:I15"/>
    <mergeCell ref="A35:G35"/>
  </mergeCells>
  <hyperlinks>
    <hyperlink ref="H3" location="'Spis tablic     List of tables'!A3" display="Powrót do spisu tablic" xr:uid="{00000000-0004-0000-0D00-000000000000}"/>
    <hyperlink ref="H4" location="'Spis tablic     List of tables'!A3" display="Return to the list of tables" xr:uid="{00000000-0004-0000-0D00-000001000000}"/>
    <hyperlink ref="H3:I3" location="'Spis tablic     List of tables'!A19" display="Powrót do spisu tablic" xr:uid="{00000000-0004-0000-0D00-000002000000}"/>
    <hyperlink ref="H4:I4" location="'Spis tablic     List of tables'!A19" display="Return to the list of tables" xr:uid="{00000000-0004-0000-0D00-000003000000}"/>
    <hyperlink ref="H3:I4" location="'Spis tablic     List of tables'!A18" display="Powrót do spisu tablic" xr:uid="{00000000-0004-0000-0D00-000004000000}"/>
  </hyperlinks>
  <pageMargins left="0.39370078740157483" right="0.39370078740157483" top="0.19685039370078741" bottom="0.19685039370078741" header="0.31496062992125984" footer="0.31496062992125984"/>
  <pageSetup paperSize="9" orientation="landscape"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6"/>
  <sheetViews>
    <sheetView showGridLines="0" zoomScaleNormal="100" workbookViewId="0">
      <selection activeCell="G36" sqref="G36"/>
    </sheetView>
  </sheetViews>
  <sheetFormatPr defaultRowHeight="15"/>
  <cols>
    <col min="1" max="1" width="10.140625" style="19" customWidth="1"/>
    <col min="2" max="2" width="15.140625" style="19" customWidth="1"/>
    <col min="3" max="10" width="13.5703125" style="19" customWidth="1"/>
  </cols>
  <sheetData>
    <row r="1" spans="1:10">
      <c r="A1" s="1572" t="s">
        <v>154</v>
      </c>
      <c r="B1" s="1572"/>
      <c r="C1" s="1572"/>
      <c r="D1" s="1572"/>
      <c r="E1" s="1572"/>
      <c r="F1" s="1572"/>
      <c r="G1" s="1572"/>
      <c r="H1" s="1572"/>
      <c r="I1" s="1572"/>
      <c r="J1" s="1572"/>
    </row>
    <row r="2" spans="1:10">
      <c r="A2" s="1749" t="s">
        <v>155</v>
      </c>
      <c r="B2" s="1749"/>
      <c r="C2" s="931"/>
      <c r="D2" s="931"/>
      <c r="E2" s="931"/>
      <c r="F2" s="3"/>
      <c r="G2" s="1002"/>
      <c r="H2" s="3"/>
      <c r="I2" s="100"/>
      <c r="J2" s="100"/>
    </row>
    <row r="3" spans="1:10">
      <c r="A3" s="973" t="s">
        <v>786</v>
      </c>
      <c r="B3" s="973"/>
      <c r="C3" s="973"/>
      <c r="D3" s="973"/>
      <c r="E3" s="973"/>
      <c r="F3" s="756"/>
      <c r="G3" s="756"/>
      <c r="H3" s="139"/>
      <c r="I3" s="1707" t="s">
        <v>77</v>
      </c>
      <c r="J3" s="1707"/>
    </row>
    <row r="4" spans="1:10">
      <c r="A4" s="973" t="s">
        <v>156</v>
      </c>
      <c r="B4" s="973"/>
      <c r="C4" s="973"/>
      <c r="D4" s="973"/>
      <c r="E4" s="973"/>
      <c r="F4" s="757"/>
      <c r="G4" s="757"/>
      <c r="H4" s="1707" t="s">
        <v>79</v>
      </c>
      <c r="I4" s="1707"/>
      <c r="J4" s="1707"/>
    </row>
    <row r="5" spans="1:10">
      <c r="A5" s="1575" t="s">
        <v>1481</v>
      </c>
      <c r="B5" s="1750"/>
      <c r="C5" s="1751" t="s">
        <v>764</v>
      </c>
      <c r="D5" s="1752"/>
      <c r="E5" s="1752"/>
      <c r="F5" s="1752"/>
      <c r="G5" s="1752"/>
      <c r="H5" s="1752"/>
      <c r="I5" s="1752"/>
      <c r="J5" s="1752"/>
    </row>
    <row r="6" spans="1:10" ht="25.15" customHeight="1">
      <c r="A6" s="1576"/>
      <c r="B6" s="1582"/>
      <c r="C6" s="1753" t="s">
        <v>787</v>
      </c>
      <c r="D6" s="1754"/>
      <c r="E6" s="1755"/>
      <c r="F6" s="1759" t="s">
        <v>788</v>
      </c>
      <c r="G6" s="1760" t="s">
        <v>789</v>
      </c>
      <c r="H6" s="1736" t="s">
        <v>790</v>
      </c>
      <c r="I6" s="1761"/>
      <c r="J6" s="1736" t="s">
        <v>791</v>
      </c>
    </row>
    <row r="7" spans="1:10" ht="25.15" customHeight="1">
      <c r="A7" s="1576"/>
      <c r="B7" s="1582"/>
      <c r="C7" s="1756"/>
      <c r="D7" s="1757"/>
      <c r="E7" s="1758"/>
      <c r="F7" s="1744"/>
      <c r="G7" s="1747"/>
      <c r="H7" s="1622"/>
      <c r="I7" s="1628"/>
      <c r="J7" s="1622"/>
    </row>
    <row r="8" spans="1:10">
      <c r="A8" s="1576"/>
      <c r="B8" s="1582"/>
      <c r="C8" s="907"/>
      <c r="D8" s="140"/>
      <c r="E8" s="141"/>
      <c r="F8" s="1744"/>
      <c r="G8" s="1747"/>
      <c r="H8" s="1738" t="s">
        <v>792</v>
      </c>
      <c r="I8" s="1741" t="s">
        <v>793</v>
      </c>
      <c r="J8" s="1622"/>
    </row>
    <row r="9" spans="1:10">
      <c r="A9" s="1576"/>
      <c r="B9" s="1582"/>
      <c r="C9" s="1744" t="s">
        <v>794</v>
      </c>
      <c r="D9" s="142"/>
      <c r="E9" s="1745" t="s">
        <v>795</v>
      </c>
      <c r="F9" s="1744"/>
      <c r="G9" s="1747"/>
      <c r="H9" s="1739"/>
      <c r="I9" s="1742"/>
      <c r="J9" s="1622"/>
    </row>
    <row r="10" spans="1:10">
      <c r="A10" s="1576"/>
      <c r="B10" s="1582"/>
      <c r="C10" s="1744"/>
      <c r="D10" s="1747" t="s">
        <v>796</v>
      </c>
      <c r="E10" s="1745"/>
      <c r="F10" s="1744"/>
      <c r="G10" s="1747"/>
      <c r="H10" s="1739"/>
      <c r="I10" s="1742"/>
      <c r="J10" s="1622"/>
    </row>
    <row r="11" spans="1:10">
      <c r="A11" s="1576"/>
      <c r="B11" s="1582"/>
      <c r="C11" s="1744"/>
      <c r="D11" s="1747"/>
      <c r="E11" s="1745"/>
      <c r="F11" s="1744"/>
      <c r="G11" s="1747"/>
      <c r="H11" s="1739"/>
      <c r="I11" s="1742"/>
      <c r="J11" s="1622"/>
    </row>
    <row r="12" spans="1:10">
      <c r="A12" s="1576"/>
      <c r="B12" s="1582"/>
      <c r="C12" s="1744"/>
      <c r="D12" s="1747"/>
      <c r="E12" s="1745"/>
      <c r="F12" s="1744"/>
      <c r="G12" s="1747"/>
      <c r="H12" s="1739"/>
      <c r="I12" s="1742"/>
      <c r="J12" s="1622"/>
    </row>
    <row r="13" spans="1:10">
      <c r="A13" s="1588"/>
      <c r="B13" s="1589"/>
      <c r="C13" s="1633"/>
      <c r="D13" s="1748"/>
      <c r="E13" s="1746"/>
      <c r="F13" s="1633"/>
      <c r="G13" s="1748"/>
      <c r="H13" s="1740"/>
      <c r="I13" s="1743"/>
      <c r="J13" s="1737"/>
    </row>
    <row r="14" spans="1:10" s="400" customFormat="1" ht="19.899999999999999" customHeight="1">
      <c r="A14" s="117">
        <v>2019</v>
      </c>
      <c r="B14" s="653" t="s">
        <v>105</v>
      </c>
      <c r="C14" s="144">
        <v>17444</v>
      </c>
      <c r="D14" s="624">
        <v>7466</v>
      </c>
      <c r="E14" s="624">
        <v>22524</v>
      </c>
      <c r="F14" s="624">
        <v>36541</v>
      </c>
      <c r="G14" s="624">
        <v>1935</v>
      </c>
      <c r="H14" s="624">
        <v>15760</v>
      </c>
      <c r="I14" s="624">
        <v>194</v>
      </c>
      <c r="J14" s="144">
        <v>5924</v>
      </c>
    </row>
    <row r="15" spans="1:10" s="400" customFormat="1">
      <c r="A15" s="143"/>
      <c r="B15" s="663" t="s">
        <v>99</v>
      </c>
      <c r="C15" s="144">
        <v>16763</v>
      </c>
      <c r="D15" s="624">
        <v>7266</v>
      </c>
      <c r="E15" s="624">
        <v>21810</v>
      </c>
      <c r="F15" s="624">
        <v>35494</v>
      </c>
      <c r="G15" s="624">
        <v>1870</v>
      </c>
      <c r="H15" s="624">
        <v>15381</v>
      </c>
      <c r="I15" s="624">
        <v>179</v>
      </c>
      <c r="J15" s="144">
        <v>5832</v>
      </c>
    </row>
    <row r="16" spans="1:10" s="400" customFormat="1">
      <c r="A16" s="143"/>
      <c r="B16" s="663" t="s">
        <v>96</v>
      </c>
      <c r="C16" s="144">
        <v>16053</v>
      </c>
      <c r="D16" s="624">
        <v>6903</v>
      </c>
      <c r="E16" s="624">
        <v>21006</v>
      </c>
      <c r="F16" s="624">
        <v>34493</v>
      </c>
      <c r="G16" s="624">
        <v>1706</v>
      </c>
      <c r="H16" s="624">
        <v>14837</v>
      </c>
      <c r="I16" s="624">
        <v>173</v>
      </c>
      <c r="J16" s="144">
        <v>5626</v>
      </c>
    </row>
    <row r="17" spans="1:10" s="400" customFormat="1">
      <c r="A17" s="143"/>
      <c r="B17" s="663" t="s">
        <v>85</v>
      </c>
      <c r="C17" s="144">
        <v>15941</v>
      </c>
      <c r="D17" s="972">
        <v>6920</v>
      </c>
      <c r="E17" s="972">
        <v>20173</v>
      </c>
      <c r="F17" s="972">
        <v>32766</v>
      </c>
      <c r="G17" s="972">
        <v>1482</v>
      </c>
      <c r="H17" s="972">
        <v>14399</v>
      </c>
      <c r="I17" s="972">
        <v>161</v>
      </c>
      <c r="J17" s="144">
        <v>5471</v>
      </c>
    </row>
    <row r="18" spans="1:10" s="400" customFormat="1">
      <c r="A18" s="143"/>
      <c r="B18" s="663" t="s">
        <v>86</v>
      </c>
      <c r="C18" s="144">
        <v>15778</v>
      </c>
      <c r="D18" s="972">
        <v>6881</v>
      </c>
      <c r="E18" s="972">
        <v>19571</v>
      </c>
      <c r="F18" s="972">
        <v>31638</v>
      </c>
      <c r="G18" s="972">
        <v>1425</v>
      </c>
      <c r="H18" s="972">
        <v>14238</v>
      </c>
      <c r="I18" s="972">
        <v>162</v>
      </c>
      <c r="J18" s="144">
        <v>5457</v>
      </c>
    </row>
    <row r="19" spans="1:10" s="400" customFormat="1">
      <c r="A19" s="143"/>
      <c r="B19" s="663" t="s">
        <v>87</v>
      </c>
      <c r="C19" s="144">
        <v>16072</v>
      </c>
      <c r="D19" s="972">
        <v>7510</v>
      </c>
      <c r="E19" s="972">
        <v>19031</v>
      </c>
      <c r="F19" s="972">
        <v>30411</v>
      </c>
      <c r="G19" s="972">
        <v>1399</v>
      </c>
      <c r="H19" s="972">
        <v>13627</v>
      </c>
      <c r="I19" s="972">
        <v>165</v>
      </c>
      <c r="J19" s="144">
        <v>5348</v>
      </c>
    </row>
    <row r="20" spans="1:10" s="400" customFormat="1">
      <c r="A20" s="143"/>
      <c r="B20" s="663" t="s">
        <v>88</v>
      </c>
      <c r="C20" s="144">
        <v>15688</v>
      </c>
      <c r="D20" s="624">
        <v>7317</v>
      </c>
      <c r="E20" s="624">
        <v>18576</v>
      </c>
      <c r="F20" s="624">
        <v>29188</v>
      </c>
      <c r="G20" s="624">
        <v>1435</v>
      </c>
      <c r="H20" s="624">
        <v>13083</v>
      </c>
      <c r="I20" s="624">
        <v>180</v>
      </c>
      <c r="J20" s="144">
        <v>5271</v>
      </c>
    </row>
    <row r="21" spans="1:10" s="400" customFormat="1">
      <c r="A21" s="143"/>
      <c r="B21" s="663" t="s">
        <v>89</v>
      </c>
      <c r="C21" s="144">
        <v>15645</v>
      </c>
      <c r="D21" s="624">
        <v>7201</v>
      </c>
      <c r="E21" s="624">
        <v>18626</v>
      </c>
      <c r="F21" s="624">
        <v>28836</v>
      </c>
      <c r="G21" s="624">
        <v>1492</v>
      </c>
      <c r="H21" s="624">
        <v>12768</v>
      </c>
      <c r="I21" s="624">
        <v>180</v>
      </c>
      <c r="J21" s="144">
        <v>5324</v>
      </c>
    </row>
    <row r="22" spans="1:10" s="400" customFormat="1">
      <c r="A22" s="143"/>
      <c r="B22" s="663" t="s">
        <v>119</v>
      </c>
      <c r="C22" s="144">
        <v>15166</v>
      </c>
      <c r="D22" s="624">
        <v>6955</v>
      </c>
      <c r="E22" s="624">
        <v>19161</v>
      </c>
      <c r="F22" s="624">
        <v>29024</v>
      </c>
      <c r="G22" s="624">
        <v>1755</v>
      </c>
      <c r="H22" s="624">
        <v>12522</v>
      </c>
      <c r="I22" s="624">
        <v>180</v>
      </c>
      <c r="J22" s="144">
        <v>5395</v>
      </c>
    </row>
    <row r="23" spans="1:10" s="400" customFormat="1">
      <c r="A23" s="143"/>
      <c r="B23" s="663"/>
      <c r="C23" s="144"/>
      <c r="D23" s="972"/>
      <c r="E23" s="972"/>
      <c r="F23" s="972"/>
      <c r="G23" s="972"/>
      <c r="H23" s="972"/>
      <c r="I23" s="972"/>
      <c r="J23" s="144"/>
    </row>
    <row r="24" spans="1:10" s="400" customFormat="1">
      <c r="A24" s="117">
        <v>2020</v>
      </c>
      <c r="B24" s="664" t="s">
        <v>91</v>
      </c>
      <c r="C24" s="144">
        <v>16664</v>
      </c>
      <c r="D24" s="972">
        <v>7667</v>
      </c>
      <c r="E24" s="972">
        <v>20101</v>
      </c>
      <c r="F24" s="972">
        <v>29419</v>
      </c>
      <c r="G24" s="972">
        <v>1626</v>
      </c>
      <c r="H24" s="972">
        <v>13117</v>
      </c>
      <c r="I24" s="972">
        <v>188</v>
      </c>
      <c r="J24" s="144">
        <v>5647</v>
      </c>
    </row>
    <row r="25" spans="1:10" s="400" customFormat="1">
      <c r="A25" s="143"/>
      <c r="B25" s="663" t="s">
        <v>92</v>
      </c>
      <c r="C25" s="144">
        <v>17050</v>
      </c>
      <c r="D25" s="972">
        <v>7855</v>
      </c>
      <c r="E25" s="972">
        <v>20067</v>
      </c>
      <c r="F25" s="972">
        <v>28983</v>
      </c>
      <c r="G25" s="972">
        <v>1570</v>
      </c>
      <c r="H25" s="972">
        <v>13054</v>
      </c>
      <c r="I25" s="972">
        <v>189</v>
      </c>
      <c r="J25" s="144">
        <v>5660</v>
      </c>
    </row>
    <row r="26" spans="1:10" s="400" customFormat="1">
      <c r="A26" s="143"/>
      <c r="B26" s="663" t="s">
        <v>93</v>
      </c>
      <c r="C26" s="144">
        <v>17072</v>
      </c>
      <c r="D26" s="972">
        <v>7752</v>
      </c>
      <c r="E26" s="972">
        <v>19730</v>
      </c>
      <c r="F26" s="972">
        <v>28835</v>
      </c>
      <c r="G26" s="972">
        <v>1435</v>
      </c>
      <c r="H26" s="972">
        <v>12828</v>
      </c>
      <c r="I26" s="972">
        <v>185</v>
      </c>
      <c r="J26" s="144">
        <v>5495</v>
      </c>
    </row>
    <row r="27" spans="1:10" s="400" customFormat="1">
      <c r="A27" s="143"/>
      <c r="B27" s="653" t="s">
        <v>105</v>
      </c>
      <c r="C27" s="144">
        <v>19171</v>
      </c>
      <c r="D27" s="624">
        <v>8754</v>
      </c>
      <c r="E27" s="624">
        <v>20706</v>
      </c>
      <c r="F27" s="624">
        <v>29864</v>
      </c>
      <c r="G27" s="624">
        <v>1323</v>
      </c>
      <c r="H27" s="624">
        <v>13232</v>
      </c>
      <c r="I27" s="624">
        <v>188</v>
      </c>
      <c r="J27" s="144">
        <v>5511</v>
      </c>
    </row>
    <row r="28" spans="1:10" s="400" customFormat="1">
      <c r="A28" s="143"/>
      <c r="B28" s="663" t="s">
        <v>99</v>
      </c>
      <c r="C28" s="144">
        <v>21174</v>
      </c>
      <c r="D28" s="624">
        <v>9783</v>
      </c>
      <c r="E28" s="624">
        <v>21765</v>
      </c>
      <c r="F28" s="624">
        <v>31046</v>
      </c>
      <c r="G28" s="624">
        <v>1284</v>
      </c>
      <c r="H28" s="624">
        <v>13724</v>
      </c>
      <c r="I28" s="624">
        <v>197</v>
      </c>
      <c r="J28" s="144">
        <v>5601</v>
      </c>
    </row>
    <row r="29" spans="1:10" s="400" customFormat="1">
      <c r="A29" s="143"/>
      <c r="B29" s="663" t="s">
        <v>96</v>
      </c>
      <c r="C29" s="144">
        <v>21819</v>
      </c>
      <c r="D29" s="624">
        <v>10165</v>
      </c>
      <c r="E29" s="624">
        <v>22554</v>
      </c>
      <c r="F29" s="624">
        <v>31961</v>
      </c>
      <c r="G29" s="624">
        <v>1292</v>
      </c>
      <c r="H29" s="624">
        <v>14064</v>
      </c>
      <c r="I29" s="624">
        <v>194</v>
      </c>
      <c r="J29" s="144">
        <v>5604</v>
      </c>
    </row>
    <row r="30" spans="1:10">
      <c r="A30" s="145"/>
      <c r="B30" s="146" t="s">
        <v>157</v>
      </c>
      <c r="C30" s="793">
        <v>135.9</v>
      </c>
      <c r="D30" s="793">
        <v>147.30000000000001</v>
      </c>
      <c r="E30" s="793">
        <v>107.4</v>
      </c>
      <c r="F30" s="793">
        <v>92.7</v>
      </c>
      <c r="G30" s="793">
        <v>75.7</v>
      </c>
      <c r="H30" s="793">
        <v>94.8</v>
      </c>
      <c r="I30" s="793">
        <v>112.1</v>
      </c>
      <c r="J30" s="794">
        <v>99.6</v>
      </c>
    </row>
    <row r="31" spans="1:10">
      <c r="A31" s="145"/>
      <c r="B31" s="1124" t="s">
        <v>123</v>
      </c>
      <c r="C31" s="1135">
        <v>103</v>
      </c>
      <c r="D31" s="1135">
        <v>103.9</v>
      </c>
      <c r="E31" s="1135">
        <v>103.6</v>
      </c>
      <c r="F31" s="1135">
        <v>102.9</v>
      </c>
      <c r="G31" s="1135">
        <v>100.6</v>
      </c>
      <c r="H31" s="1135">
        <v>102.5</v>
      </c>
      <c r="I31" s="1135">
        <v>98.5</v>
      </c>
      <c r="J31" s="1136">
        <v>100.1</v>
      </c>
    </row>
    <row r="32" spans="1:10">
      <c r="A32" s="1734" t="s">
        <v>158</v>
      </c>
      <c r="B32" s="1734"/>
      <c r="C32" s="1734"/>
      <c r="D32" s="1734"/>
      <c r="E32" s="1734"/>
      <c r="F32" s="1734"/>
      <c r="G32" s="1734"/>
      <c r="H32" s="1734"/>
      <c r="I32" s="1734"/>
      <c r="J32" s="1734"/>
    </row>
    <row r="33" spans="1:10">
      <c r="A33" s="126" t="s">
        <v>150</v>
      </c>
      <c r="B33" s="930"/>
      <c r="C33" s="930"/>
      <c r="D33" s="930"/>
      <c r="E33" s="930"/>
      <c r="F33" s="930"/>
      <c r="G33" s="930"/>
      <c r="H33" s="930"/>
      <c r="I33" s="930"/>
      <c r="J33" s="930"/>
    </row>
    <row r="34" spans="1:10">
      <c r="A34" s="1735" t="s">
        <v>797</v>
      </c>
      <c r="B34" s="1735"/>
      <c r="C34" s="1735"/>
      <c r="D34" s="1735"/>
      <c r="E34" s="1735"/>
      <c r="F34" s="1735"/>
      <c r="G34" s="1735"/>
      <c r="H34" s="1735"/>
      <c r="I34" s="1735"/>
      <c r="J34" s="1735"/>
    </row>
    <row r="35" spans="1:10">
      <c r="A35" s="754" t="s">
        <v>151</v>
      </c>
      <c r="B35" s="757"/>
      <c r="C35" s="757"/>
      <c r="D35" s="757"/>
      <c r="E35" s="757"/>
      <c r="F35" s="757"/>
      <c r="G35" s="757"/>
      <c r="H35" s="757"/>
      <c r="I35" s="757"/>
      <c r="J35" s="757"/>
    </row>
    <row r="36" spans="1:10">
      <c r="A36" s="100"/>
      <c r="B36" s="100"/>
      <c r="C36" s="100"/>
      <c r="D36" s="100"/>
      <c r="E36" s="100"/>
      <c r="F36" s="100"/>
      <c r="G36" s="100"/>
      <c r="H36" s="100"/>
      <c r="I36" s="100"/>
      <c r="J36" s="100"/>
    </row>
  </sheetData>
  <customSheetViews>
    <customSheetView guid="{546EF9A9-B12D-4554-B3A4-6C19908855CF}" showGridLines="0" topLeftCell="A7">
      <selection activeCell="L17" sqref="L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L25" sqref="L25"/>
      <pageMargins left="0.39370078740157483" right="0.39370078740157483" top="0.19685039370078741" bottom="0.19685039370078741" header="0.31496062992125984" footer="0.31496062992125984"/>
      <pageSetup paperSize="9" orientation="landscape" r:id="rId2"/>
    </customSheetView>
  </customSheetViews>
  <mergeCells count="18">
    <mergeCell ref="A1:J1"/>
    <mergeCell ref="A2:B2"/>
    <mergeCell ref="I3:J3"/>
    <mergeCell ref="H4:J4"/>
    <mergeCell ref="A5:B13"/>
    <mergeCell ref="C5:J5"/>
    <mergeCell ref="C6:E7"/>
    <mergeCell ref="F6:F13"/>
    <mergeCell ref="G6:G13"/>
    <mergeCell ref="H6:I7"/>
    <mergeCell ref="A32:J32"/>
    <mergeCell ref="A34:J34"/>
    <mergeCell ref="J6:J13"/>
    <mergeCell ref="H8:H13"/>
    <mergeCell ref="I8:I13"/>
    <mergeCell ref="C9:C13"/>
    <mergeCell ref="E9:E13"/>
    <mergeCell ref="D10:D13"/>
  </mergeCells>
  <hyperlinks>
    <hyperlink ref="I3" location="'Spis tablic     List of tables'!A3" display="Powrót do spisu tablic" xr:uid="{00000000-0004-0000-0E00-000000000000}"/>
    <hyperlink ref="I3:J3" location="'Spis tablic     List of tables'!A19" display="Powrót do spisu tablic" xr:uid="{00000000-0004-0000-0E00-000001000000}"/>
    <hyperlink ref="H4" location="'Spis tablic     List of tables'!A3" display="Return to the list of tables" xr:uid="{00000000-0004-0000-0E00-000002000000}"/>
    <hyperlink ref="H4:J4" location="'Spis tablic     List of tables'!A19" display="Return to the list of tables" xr:uid="{00000000-0004-0000-0E00-000003000000}"/>
  </hyperlinks>
  <pageMargins left="0.39370078740157483" right="0.39370078740157483" top="0.19685039370078741" bottom="0.19685039370078741" header="0.31496062992125984" footer="0.31496062992125984"/>
  <pageSetup paperSize="9" orientation="landscap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44"/>
  <sheetViews>
    <sheetView showGridLines="0" zoomScaleNormal="100" workbookViewId="0">
      <selection activeCell="P24" sqref="P24"/>
    </sheetView>
  </sheetViews>
  <sheetFormatPr defaultRowHeight="15"/>
  <cols>
    <col min="1" max="1" width="9.5703125" style="19" customWidth="1"/>
    <col min="2" max="2" width="15.140625" style="19" customWidth="1"/>
    <col min="3" max="13" width="9.7109375" style="19" customWidth="1"/>
  </cols>
  <sheetData>
    <row r="1" spans="1:13">
      <c r="A1" s="904" t="s">
        <v>159</v>
      </c>
      <c r="B1" s="904"/>
      <c r="C1" s="904"/>
      <c r="D1" s="904"/>
      <c r="E1" s="904"/>
      <c r="F1" s="904"/>
      <c r="G1" s="904"/>
      <c r="H1" s="904"/>
      <c r="I1" s="904"/>
      <c r="J1" s="904"/>
      <c r="K1" s="904"/>
      <c r="L1" s="1770"/>
      <c r="M1" s="1770"/>
    </row>
    <row r="2" spans="1:13">
      <c r="A2" s="1771" t="s">
        <v>160</v>
      </c>
      <c r="B2" s="1771"/>
      <c r="C2" s="1771"/>
      <c r="D2" s="1771"/>
      <c r="E2" s="1771"/>
      <c r="F2" s="1771"/>
      <c r="G2" s="1771"/>
      <c r="H2" s="935"/>
      <c r="I2" s="904"/>
      <c r="J2" s="904"/>
      <c r="K2" s="904"/>
      <c r="L2" s="934"/>
      <c r="M2" s="934"/>
    </row>
    <row r="3" spans="1:13">
      <c r="A3" s="1749" t="s">
        <v>155</v>
      </c>
      <c r="B3" s="1749"/>
      <c r="C3" s="1749"/>
      <c r="D3" s="931"/>
      <c r="E3" s="931"/>
      <c r="F3" s="931"/>
      <c r="G3" s="931"/>
      <c r="H3" s="931"/>
      <c r="I3" s="147"/>
      <c r="J3" s="147"/>
      <c r="K3" s="147"/>
      <c r="L3" s="147"/>
      <c r="M3" s="147"/>
    </row>
    <row r="4" spans="1:13">
      <c r="A4" s="973" t="s">
        <v>161</v>
      </c>
      <c r="B4" s="973"/>
      <c r="C4" s="973"/>
      <c r="D4" s="973"/>
      <c r="E4" s="973"/>
      <c r="F4" s="973"/>
      <c r="G4" s="973"/>
      <c r="H4" s="973"/>
      <c r="I4" s="931"/>
      <c r="J4" s="931"/>
      <c r="K4" s="931"/>
      <c r="L4" s="931"/>
      <c r="M4" s="931"/>
    </row>
    <row r="5" spans="1:13">
      <c r="A5" s="976" t="s">
        <v>162</v>
      </c>
      <c r="B5" s="973"/>
      <c r="C5" s="973"/>
      <c r="D5" s="973"/>
      <c r="E5" s="973"/>
      <c r="F5" s="973"/>
      <c r="G5" s="973"/>
      <c r="H5" s="973"/>
      <c r="I5" s="931"/>
      <c r="J5" s="931"/>
      <c r="K5" s="1707" t="s">
        <v>77</v>
      </c>
      <c r="L5" s="1707"/>
      <c r="M5" s="1707"/>
    </row>
    <row r="6" spans="1:13">
      <c r="A6" s="976" t="s">
        <v>163</v>
      </c>
      <c r="B6" s="973"/>
      <c r="C6" s="973"/>
      <c r="D6" s="973"/>
      <c r="E6" s="973"/>
      <c r="F6" s="973"/>
      <c r="G6" s="758"/>
      <c r="H6" s="758"/>
      <c r="I6" s="28"/>
      <c r="J6" s="147"/>
      <c r="K6" s="1730" t="s">
        <v>79</v>
      </c>
      <c r="L6" s="1730"/>
      <c r="M6" s="1730"/>
    </row>
    <row r="7" spans="1:13" ht="12" customHeight="1">
      <c r="A7" s="1579" t="s">
        <v>1504</v>
      </c>
      <c r="B7" s="1580"/>
      <c r="C7" s="1759" t="s">
        <v>798</v>
      </c>
      <c r="D7" s="1578" t="s">
        <v>799</v>
      </c>
      <c r="E7" s="1579"/>
      <c r="F7" s="1579"/>
      <c r="G7" s="1579"/>
      <c r="H7" s="1580"/>
      <c r="I7" s="1578" t="s">
        <v>800</v>
      </c>
      <c r="J7" s="1579"/>
      <c r="K7" s="1579"/>
      <c r="L7" s="1579"/>
      <c r="M7" s="1579"/>
    </row>
    <row r="8" spans="1:13" ht="12" customHeight="1">
      <c r="A8" s="1576"/>
      <c r="B8" s="1582"/>
      <c r="C8" s="1744"/>
      <c r="D8" s="1581"/>
      <c r="E8" s="1576"/>
      <c r="F8" s="1576"/>
      <c r="G8" s="1576"/>
      <c r="H8" s="1582"/>
      <c r="I8" s="1581"/>
      <c r="J8" s="1576"/>
      <c r="K8" s="1576"/>
      <c r="L8" s="1576"/>
      <c r="M8" s="1576"/>
    </row>
    <row r="9" spans="1:13" ht="12" customHeight="1">
      <c r="A9" s="1576"/>
      <c r="B9" s="1582"/>
      <c r="C9" s="1744"/>
      <c r="D9" s="1581"/>
      <c r="E9" s="1576"/>
      <c r="F9" s="1576"/>
      <c r="G9" s="1576"/>
      <c r="H9" s="1582"/>
      <c r="I9" s="1581"/>
      <c r="J9" s="1576"/>
      <c r="K9" s="1576"/>
      <c r="L9" s="1576"/>
      <c r="M9" s="1576"/>
    </row>
    <row r="10" spans="1:13" ht="12" customHeight="1">
      <c r="A10" s="1576"/>
      <c r="B10" s="1582"/>
      <c r="C10" s="1744"/>
      <c r="D10" s="1581"/>
      <c r="E10" s="1576"/>
      <c r="F10" s="1576"/>
      <c r="G10" s="1576"/>
      <c r="H10" s="1582"/>
      <c r="I10" s="1581"/>
      <c r="J10" s="1576"/>
      <c r="K10" s="1576"/>
      <c r="L10" s="1576"/>
      <c r="M10" s="1576"/>
    </row>
    <row r="11" spans="1:13" ht="12" customHeight="1">
      <c r="A11" s="1576"/>
      <c r="B11" s="1582"/>
      <c r="C11" s="1744"/>
      <c r="D11" s="1581"/>
      <c r="E11" s="1576"/>
      <c r="F11" s="1576"/>
      <c r="G11" s="1576"/>
      <c r="H11" s="1582"/>
      <c r="I11" s="1581"/>
      <c r="J11" s="1576"/>
      <c r="K11" s="1576"/>
      <c r="L11" s="1576"/>
      <c r="M11" s="1576"/>
    </row>
    <row r="12" spans="1:13" ht="12" customHeight="1">
      <c r="A12" s="1576"/>
      <c r="B12" s="1582"/>
      <c r="C12" s="1744"/>
      <c r="D12" s="1583"/>
      <c r="E12" s="1577"/>
      <c r="F12" s="1577"/>
      <c r="G12" s="1577"/>
      <c r="H12" s="1584"/>
      <c r="I12" s="1583"/>
      <c r="J12" s="1577"/>
      <c r="K12" s="1577"/>
      <c r="L12" s="1577"/>
      <c r="M12" s="1577"/>
    </row>
    <row r="13" spans="1:13" ht="12" customHeight="1">
      <c r="A13" s="1576"/>
      <c r="B13" s="1582"/>
      <c r="C13" s="1744"/>
      <c r="D13" s="1768" t="s">
        <v>801</v>
      </c>
      <c r="E13" s="1590" t="s">
        <v>802</v>
      </c>
      <c r="F13" s="1590" t="s">
        <v>803</v>
      </c>
      <c r="G13" s="1590" t="s">
        <v>804</v>
      </c>
      <c r="H13" s="1590" t="s">
        <v>805</v>
      </c>
      <c r="I13" s="1590" t="s">
        <v>806</v>
      </c>
      <c r="J13" s="1764" t="s">
        <v>164</v>
      </c>
      <c r="K13" s="1764" t="s">
        <v>165</v>
      </c>
      <c r="L13" s="1764" t="s">
        <v>166</v>
      </c>
      <c r="M13" s="1621" t="s">
        <v>807</v>
      </c>
    </row>
    <row r="14" spans="1:13" ht="12" customHeight="1">
      <c r="A14" s="1576"/>
      <c r="B14" s="1582"/>
      <c r="C14" s="1744"/>
      <c r="D14" s="1747"/>
      <c r="E14" s="1591"/>
      <c r="F14" s="1591"/>
      <c r="G14" s="1591"/>
      <c r="H14" s="1591"/>
      <c r="I14" s="1591"/>
      <c r="J14" s="1765"/>
      <c r="K14" s="1765"/>
      <c r="L14" s="1765"/>
      <c r="M14" s="1622"/>
    </row>
    <row r="15" spans="1:13" ht="12" customHeight="1">
      <c r="A15" s="1576"/>
      <c r="B15" s="1582"/>
      <c r="C15" s="1744"/>
      <c r="D15" s="1747"/>
      <c r="E15" s="1591"/>
      <c r="F15" s="1591"/>
      <c r="G15" s="1591"/>
      <c r="H15" s="1591"/>
      <c r="I15" s="1591"/>
      <c r="J15" s="1765"/>
      <c r="K15" s="1765"/>
      <c r="L15" s="1765"/>
      <c r="M15" s="1622"/>
    </row>
    <row r="16" spans="1:13" ht="12" customHeight="1">
      <c r="A16" s="1576"/>
      <c r="B16" s="1582"/>
      <c r="C16" s="1744"/>
      <c r="D16" s="1747"/>
      <c r="E16" s="1591"/>
      <c r="F16" s="1591"/>
      <c r="G16" s="1591"/>
      <c r="H16" s="1591"/>
      <c r="I16" s="1591"/>
      <c r="J16" s="1765"/>
      <c r="K16" s="1765"/>
      <c r="L16" s="1765"/>
      <c r="M16" s="1622"/>
    </row>
    <row r="17" spans="1:13" ht="12" customHeight="1">
      <c r="A17" s="1576"/>
      <c r="B17" s="1582"/>
      <c r="C17" s="1744"/>
      <c r="D17" s="1747"/>
      <c r="E17" s="1591"/>
      <c r="F17" s="1591"/>
      <c r="G17" s="1591"/>
      <c r="H17" s="1591"/>
      <c r="I17" s="1591"/>
      <c r="J17" s="1765"/>
      <c r="K17" s="1765"/>
      <c r="L17" s="1765"/>
      <c r="M17" s="1622"/>
    </row>
    <row r="18" spans="1:13" ht="12" customHeight="1">
      <c r="A18" s="1576"/>
      <c r="B18" s="1582"/>
      <c r="C18" s="1744"/>
      <c r="D18" s="1747"/>
      <c r="E18" s="1591"/>
      <c r="F18" s="1591"/>
      <c r="G18" s="1591"/>
      <c r="H18" s="1591"/>
      <c r="I18" s="1591"/>
      <c r="J18" s="1765"/>
      <c r="K18" s="1765"/>
      <c r="L18" s="1765"/>
      <c r="M18" s="1622"/>
    </row>
    <row r="19" spans="1:13" ht="12" customHeight="1">
      <c r="A19" s="1576"/>
      <c r="B19" s="1582"/>
      <c r="C19" s="1744"/>
      <c r="D19" s="1747"/>
      <c r="E19" s="1591"/>
      <c r="F19" s="1591"/>
      <c r="G19" s="1591"/>
      <c r="H19" s="1591"/>
      <c r="I19" s="1591"/>
      <c r="J19" s="1765"/>
      <c r="K19" s="1765"/>
      <c r="L19" s="1765"/>
      <c r="M19" s="1622"/>
    </row>
    <row r="20" spans="1:13" ht="12" customHeight="1">
      <c r="A20" s="1588"/>
      <c r="B20" s="1589"/>
      <c r="C20" s="1767"/>
      <c r="D20" s="1769"/>
      <c r="E20" s="1592"/>
      <c r="F20" s="1592"/>
      <c r="G20" s="1592"/>
      <c r="H20" s="1592"/>
      <c r="I20" s="1592"/>
      <c r="J20" s="1766"/>
      <c r="K20" s="1766"/>
      <c r="L20" s="1766"/>
      <c r="M20" s="1623"/>
    </row>
    <row r="21" spans="1:13" s="400" customFormat="1" ht="19.899999999999999" customHeight="1">
      <c r="A21" s="31">
        <v>2018</v>
      </c>
      <c r="B21" s="653" t="s">
        <v>119</v>
      </c>
      <c r="C21" s="15">
        <v>80079</v>
      </c>
      <c r="D21" s="148">
        <v>11932</v>
      </c>
      <c r="E21" s="148">
        <v>17776</v>
      </c>
      <c r="F21" s="148">
        <v>7990</v>
      </c>
      <c r="G21" s="148">
        <v>20333</v>
      </c>
      <c r="H21" s="148">
        <v>22048</v>
      </c>
      <c r="I21" s="148">
        <v>8162</v>
      </c>
      <c r="J21" s="148">
        <v>21559</v>
      </c>
      <c r="K21" s="148">
        <v>19923</v>
      </c>
      <c r="L21" s="148">
        <v>15038</v>
      </c>
      <c r="M21" s="148">
        <v>15397</v>
      </c>
    </row>
    <row r="22" spans="1:13" s="400" customFormat="1">
      <c r="A22" s="31"/>
      <c r="B22" s="653"/>
      <c r="C22" s="15"/>
      <c r="D22" s="148"/>
      <c r="E22" s="148"/>
      <c r="F22" s="148"/>
      <c r="G22" s="148"/>
      <c r="H22" s="148"/>
      <c r="I22" s="148"/>
      <c r="J22" s="148"/>
      <c r="K22" s="148"/>
      <c r="L22" s="148"/>
      <c r="M22" s="148"/>
    </row>
    <row r="23" spans="1:13" s="400" customFormat="1">
      <c r="A23" s="31">
        <v>2019</v>
      </c>
      <c r="B23" s="653" t="s">
        <v>96</v>
      </c>
      <c r="C23" s="489">
        <v>72409</v>
      </c>
      <c r="D23" s="148">
        <v>10878</v>
      </c>
      <c r="E23" s="148">
        <v>16227</v>
      </c>
      <c r="F23" s="148">
        <v>7498</v>
      </c>
      <c r="G23" s="148">
        <v>18246</v>
      </c>
      <c r="H23" s="148">
        <v>19560</v>
      </c>
      <c r="I23" s="148">
        <v>6903</v>
      </c>
      <c r="J23" s="148">
        <v>19502</v>
      </c>
      <c r="K23" s="148">
        <v>18401</v>
      </c>
      <c r="L23" s="148">
        <v>13516</v>
      </c>
      <c r="M23" s="148">
        <v>14087</v>
      </c>
    </row>
    <row r="24" spans="1:13" s="400" customFormat="1">
      <c r="A24" s="31"/>
      <c r="B24" s="653" t="s">
        <v>87</v>
      </c>
      <c r="C24" s="489">
        <v>67940</v>
      </c>
      <c r="D24" s="148">
        <v>10560</v>
      </c>
      <c r="E24" s="148">
        <v>15397</v>
      </c>
      <c r="F24" s="148">
        <v>7082</v>
      </c>
      <c r="G24" s="148">
        <v>16935</v>
      </c>
      <c r="H24" s="148">
        <v>17966</v>
      </c>
      <c r="I24" s="148">
        <v>7510</v>
      </c>
      <c r="J24" s="148">
        <v>18152</v>
      </c>
      <c r="K24" s="148">
        <v>17019</v>
      </c>
      <c r="L24" s="148">
        <v>12551</v>
      </c>
      <c r="M24" s="148">
        <v>12708</v>
      </c>
    </row>
    <row r="25" spans="1:13" s="400" customFormat="1">
      <c r="A25" s="31"/>
      <c r="B25" s="653" t="s">
        <v>119</v>
      </c>
      <c r="C25" s="489">
        <v>66521</v>
      </c>
      <c r="D25" s="148">
        <v>10217</v>
      </c>
      <c r="E25" s="148">
        <v>14847</v>
      </c>
      <c r="F25" s="148">
        <v>6783</v>
      </c>
      <c r="G25" s="148">
        <v>16951</v>
      </c>
      <c r="H25" s="148">
        <v>17723</v>
      </c>
      <c r="I25" s="148">
        <v>6955</v>
      </c>
      <c r="J25" s="148">
        <v>17292</v>
      </c>
      <c r="K25" s="148">
        <v>16740</v>
      </c>
      <c r="L25" s="148">
        <v>12840</v>
      </c>
      <c r="M25" s="148">
        <v>12694</v>
      </c>
    </row>
    <row r="26" spans="1:13" s="400" customFormat="1">
      <c r="A26" s="31"/>
      <c r="B26" s="653"/>
      <c r="C26" s="489"/>
      <c r="D26" s="148"/>
      <c r="E26" s="148"/>
      <c r="F26" s="148"/>
      <c r="G26" s="148"/>
      <c r="H26" s="148"/>
      <c r="I26" s="148"/>
      <c r="J26" s="148"/>
      <c r="K26" s="148"/>
      <c r="L26" s="148"/>
      <c r="M26" s="148"/>
    </row>
    <row r="27" spans="1:13" s="400" customFormat="1">
      <c r="A27" s="31">
        <v>2020</v>
      </c>
      <c r="B27" s="653" t="s">
        <v>93</v>
      </c>
      <c r="C27" s="489">
        <v>71709</v>
      </c>
      <c r="D27" s="148">
        <v>11258</v>
      </c>
      <c r="E27" s="148">
        <v>16344</v>
      </c>
      <c r="F27" s="148">
        <v>7605</v>
      </c>
      <c r="G27" s="148">
        <v>17882</v>
      </c>
      <c r="H27" s="148">
        <v>18620</v>
      </c>
      <c r="I27" s="148">
        <v>7752</v>
      </c>
      <c r="J27" s="148">
        <v>19263</v>
      </c>
      <c r="K27" s="148">
        <v>18015</v>
      </c>
      <c r="L27" s="148">
        <v>13807</v>
      </c>
      <c r="M27" s="148">
        <v>12872</v>
      </c>
    </row>
    <row r="28" spans="1:13" s="400" customFormat="1">
      <c r="A28" s="31"/>
      <c r="B28" s="653" t="s">
        <v>96</v>
      </c>
      <c r="C28" s="489">
        <v>86784</v>
      </c>
      <c r="D28" s="148">
        <v>13706</v>
      </c>
      <c r="E28" s="148">
        <v>20271</v>
      </c>
      <c r="F28" s="148">
        <v>9627</v>
      </c>
      <c r="G28" s="148">
        <v>21532</v>
      </c>
      <c r="H28" s="148">
        <v>21648</v>
      </c>
      <c r="I28" s="148">
        <v>10165</v>
      </c>
      <c r="J28" s="148">
        <v>23482</v>
      </c>
      <c r="K28" s="148">
        <v>22064</v>
      </c>
      <c r="L28" s="148">
        <v>16610</v>
      </c>
      <c r="M28" s="148">
        <v>14463</v>
      </c>
    </row>
    <row r="29" spans="1:13">
      <c r="A29" s="149"/>
      <c r="B29" s="150" t="s">
        <v>157</v>
      </c>
      <c r="C29" s="14">
        <v>119.9</v>
      </c>
      <c r="D29" s="14">
        <v>126</v>
      </c>
      <c r="E29" s="14">
        <v>124.9</v>
      </c>
      <c r="F29" s="14">
        <v>128.4</v>
      </c>
      <c r="G29" s="14">
        <v>118</v>
      </c>
      <c r="H29" s="14">
        <v>110.7</v>
      </c>
      <c r="I29" s="14">
        <v>147.30000000000001</v>
      </c>
      <c r="J29" s="14">
        <v>120.4</v>
      </c>
      <c r="K29" s="14">
        <v>119.9</v>
      </c>
      <c r="L29" s="14">
        <v>122.9</v>
      </c>
      <c r="M29" s="61">
        <v>102.7</v>
      </c>
    </row>
    <row r="30" spans="1:13">
      <c r="A30" s="149"/>
      <c r="B30" s="1124" t="s">
        <v>123</v>
      </c>
      <c r="C30" s="1086">
        <v>121</v>
      </c>
      <c r="D30" s="1086">
        <v>121.7</v>
      </c>
      <c r="E30" s="1086">
        <v>124</v>
      </c>
      <c r="F30" s="1086">
        <v>126.6</v>
      </c>
      <c r="G30" s="1086">
        <v>120.4</v>
      </c>
      <c r="H30" s="1086">
        <v>116.3</v>
      </c>
      <c r="I30" s="1086">
        <v>131.1</v>
      </c>
      <c r="J30" s="1086">
        <v>121.9</v>
      </c>
      <c r="K30" s="1086">
        <v>122.5</v>
      </c>
      <c r="L30" s="1086">
        <v>120.3</v>
      </c>
      <c r="M30" s="1120">
        <v>112.4</v>
      </c>
    </row>
    <row r="31" spans="1:13">
      <c r="A31" s="1762" t="s">
        <v>167</v>
      </c>
      <c r="B31" s="1762"/>
      <c r="C31" s="1762"/>
      <c r="D31" s="1762"/>
      <c r="E31" s="1762"/>
      <c r="F31" s="1762"/>
      <c r="G31" s="1762"/>
      <c r="H31" s="1762"/>
      <c r="I31" s="1762"/>
      <c r="J31" s="1762"/>
      <c r="K31" s="1762"/>
      <c r="L31" s="1762"/>
      <c r="M31" s="1762"/>
    </row>
    <row r="32" spans="1:13">
      <c r="A32" s="126" t="s">
        <v>150</v>
      </c>
      <c r="B32" s="932"/>
      <c r="C32" s="932"/>
      <c r="D32" s="932"/>
      <c r="E32" s="932"/>
      <c r="F32" s="932"/>
      <c r="G32" s="932"/>
      <c r="H32" s="932"/>
      <c r="I32" s="932"/>
      <c r="J32" s="932"/>
      <c r="K32" s="932"/>
      <c r="L32" s="932"/>
      <c r="M32" s="932"/>
    </row>
    <row r="33" spans="1:13">
      <c r="A33" s="1763" t="s">
        <v>808</v>
      </c>
      <c r="B33" s="1763"/>
      <c r="C33" s="1763"/>
      <c r="D33" s="1763"/>
      <c r="E33" s="1763"/>
      <c r="F33" s="1763"/>
      <c r="G33" s="1763"/>
      <c r="H33" s="1763"/>
      <c r="I33" s="1763"/>
      <c r="J33" s="1763"/>
      <c r="K33" s="1763"/>
      <c r="L33" s="1763"/>
      <c r="M33" s="1763"/>
    </row>
    <row r="34" spans="1:13">
      <c r="A34" s="754" t="s">
        <v>151</v>
      </c>
      <c r="B34" s="766"/>
      <c r="C34" s="766"/>
      <c r="D34" s="766"/>
      <c r="E34" s="766"/>
      <c r="F34" s="766"/>
      <c r="G34" s="766"/>
      <c r="H34" s="766"/>
      <c r="I34" s="766"/>
      <c r="J34" s="766"/>
      <c r="K34" s="766"/>
      <c r="L34" s="766"/>
      <c r="M34" s="766"/>
    </row>
    <row r="35" spans="1:13">
      <c r="A35" s="36"/>
      <c r="B35" s="36"/>
      <c r="C35" s="36"/>
      <c r="D35" s="36"/>
      <c r="E35" s="36"/>
      <c r="F35" s="36"/>
      <c r="G35" s="36"/>
      <c r="H35" s="36"/>
      <c r="I35" s="36"/>
      <c r="J35" s="36"/>
      <c r="K35" s="36"/>
      <c r="L35" s="36"/>
      <c r="M35" s="36"/>
    </row>
    <row r="36" spans="1:13">
      <c r="A36" s="36"/>
      <c r="B36" s="36"/>
      <c r="C36" s="36"/>
      <c r="D36" s="36"/>
      <c r="E36" s="36"/>
      <c r="F36" s="36"/>
      <c r="G36" s="36"/>
      <c r="H36" s="36"/>
      <c r="I36" s="36"/>
      <c r="J36" s="36"/>
      <c r="K36" s="36"/>
      <c r="L36" s="36"/>
      <c r="M36" s="36"/>
    </row>
    <row r="37" spans="1:13">
      <c r="A37" s="36"/>
      <c r="B37" s="36"/>
      <c r="C37" s="36"/>
      <c r="D37" s="36"/>
      <c r="E37" s="36"/>
      <c r="F37" s="36"/>
      <c r="G37" s="36"/>
      <c r="H37" s="36"/>
      <c r="I37" s="36"/>
      <c r="J37" s="36"/>
      <c r="K37" s="36"/>
      <c r="L37" s="36"/>
      <c r="M37" s="36"/>
    </row>
    <row r="38" spans="1:13">
      <c r="A38" s="36"/>
      <c r="B38" s="36"/>
      <c r="C38" s="36"/>
      <c r="D38" s="36"/>
      <c r="E38" s="36"/>
      <c r="F38" s="36"/>
      <c r="G38" s="36"/>
      <c r="H38" s="36"/>
      <c r="I38" s="36"/>
      <c r="J38" s="36"/>
      <c r="K38" s="36"/>
      <c r="L38" s="36"/>
      <c r="M38" s="36"/>
    </row>
    <row r="39" spans="1:13">
      <c r="A39" s="36"/>
      <c r="B39" s="36"/>
      <c r="C39" s="36"/>
      <c r="D39" s="36"/>
      <c r="E39" s="36"/>
      <c r="F39" s="36"/>
      <c r="G39" s="36"/>
      <c r="H39" s="36"/>
      <c r="I39" s="36"/>
      <c r="J39" s="36"/>
      <c r="K39" s="36"/>
      <c r="L39" s="36"/>
      <c r="M39" s="36"/>
    </row>
    <row r="40" spans="1:13">
      <c r="A40" s="36"/>
      <c r="B40" s="36"/>
      <c r="C40" s="36"/>
      <c r="D40" s="36"/>
      <c r="E40" s="36"/>
      <c r="F40" s="36"/>
      <c r="G40" s="36"/>
      <c r="H40" s="36"/>
      <c r="I40" s="36"/>
      <c r="J40" s="36"/>
      <c r="K40" s="36"/>
      <c r="L40" s="36"/>
      <c r="M40" s="36"/>
    </row>
    <row r="43" spans="1:13">
      <c r="A43" s="36"/>
      <c r="B43" s="36"/>
      <c r="C43" s="36"/>
      <c r="D43" s="36"/>
      <c r="E43" s="36"/>
      <c r="F43" s="36"/>
      <c r="G43" s="36"/>
      <c r="H43" s="36"/>
      <c r="I43" s="36"/>
      <c r="J43" s="36"/>
      <c r="K43" s="36"/>
      <c r="L43" s="36"/>
      <c r="M43" s="36"/>
    </row>
    <row r="44" spans="1:13">
      <c r="A44" s="36"/>
      <c r="B44" s="36"/>
      <c r="C44" s="36"/>
      <c r="D44" s="36"/>
      <c r="E44" s="36"/>
      <c r="F44" s="36"/>
      <c r="G44" s="36"/>
      <c r="H44" s="36"/>
      <c r="I44" s="36"/>
      <c r="J44" s="36"/>
      <c r="K44" s="36"/>
      <c r="L44" s="36"/>
      <c r="M44" s="36"/>
    </row>
  </sheetData>
  <customSheetViews>
    <customSheetView guid="{546EF9A9-B12D-4554-B3A4-6C19908855CF}" showGridLines="0" topLeftCell="A4">
      <selection activeCell="O30" sqref="O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O29" sqref="O29"/>
      <pageMargins left="0.39370078740157483" right="0.39370078740157483" top="0.19685039370078741" bottom="0.19685039370078741" header="0.31496062992125984" footer="0.31496062992125984"/>
      <pageSetup paperSize="9" orientation="landscape" r:id="rId2"/>
    </customSheetView>
  </customSheetViews>
  <mergeCells count="21">
    <mergeCell ref="L1:M1"/>
    <mergeCell ref="A2:G2"/>
    <mergeCell ref="A3:C3"/>
    <mergeCell ref="K5:M5"/>
    <mergeCell ref="K6:M6"/>
    <mergeCell ref="A31:M31"/>
    <mergeCell ref="A33:M33"/>
    <mergeCell ref="E13:E20"/>
    <mergeCell ref="F13:F20"/>
    <mergeCell ref="G13:G20"/>
    <mergeCell ref="I13:I20"/>
    <mergeCell ref="J13:J20"/>
    <mergeCell ref="K13:K20"/>
    <mergeCell ref="A7:B20"/>
    <mergeCell ref="C7:C20"/>
    <mergeCell ref="I7:M12"/>
    <mergeCell ref="D13:D20"/>
    <mergeCell ref="H13:H20"/>
    <mergeCell ref="D7:H12"/>
    <mergeCell ref="L13:L20"/>
    <mergeCell ref="M13:M20"/>
  </mergeCells>
  <hyperlinks>
    <hyperlink ref="K5" location="'Spis tablic     List of tables'!A3" display="Powrót do spisu tablic" xr:uid="{00000000-0004-0000-0F00-000000000000}"/>
    <hyperlink ref="K6" location="'Spis tablic     List of tables'!A3" display="Return to the list of tables" xr:uid="{00000000-0004-0000-0F00-000001000000}"/>
    <hyperlink ref="K5:M6" location="'Spis tablic     List of tables'!A20" display="Powrót do spisu tablic" xr:uid="{00000000-0004-0000-0F00-000002000000}"/>
  </hyperlinks>
  <pageMargins left="0.39370078740157483" right="0.39370078740157483" top="0.19685039370078741" bottom="0.19685039370078741" header="0.31496062992125984" footer="0.31496062992125984"/>
  <pageSetup paperSize="9"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44"/>
  <sheetViews>
    <sheetView showGridLines="0" zoomScaleNormal="100" workbookViewId="0">
      <selection activeCell="Q21" sqref="Q21"/>
    </sheetView>
  </sheetViews>
  <sheetFormatPr defaultColWidth="8.85546875" defaultRowHeight="15"/>
  <cols>
    <col min="1" max="1" width="9.5703125" style="19" customWidth="1"/>
    <col min="2" max="2" width="15.140625" style="19" customWidth="1"/>
    <col min="3" max="15" width="8.42578125" style="19" customWidth="1"/>
    <col min="16" max="16384" width="8.85546875" style="193"/>
  </cols>
  <sheetData>
    <row r="1" spans="1:15">
      <c r="A1" s="1572" t="s">
        <v>519</v>
      </c>
      <c r="B1" s="1572"/>
      <c r="C1" s="1572"/>
      <c r="D1" s="1572"/>
      <c r="E1" s="1572"/>
      <c r="F1" s="1572"/>
      <c r="G1" s="1572"/>
      <c r="H1" s="1572"/>
      <c r="I1" s="1572"/>
      <c r="J1" s="904"/>
      <c r="K1" s="904"/>
      <c r="L1" s="243"/>
      <c r="M1" s="1779"/>
      <c r="N1" s="1779"/>
      <c r="O1" s="1779"/>
    </row>
    <row r="2" spans="1:15">
      <c r="A2" s="1780" t="s">
        <v>520</v>
      </c>
      <c r="B2" s="1780"/>
      <c r="C2" s="1780"/>
      <c r="D2" s="1780"/>
      <c r="E2" s="1780"/>
      <c r="F2" s="1780"/>
      <c r="G2" s="1780"/>
      <c r="H2" s="1780"/>
      <c r="I2" s="936"/>
      <c r="J2" s="936"/>
      <c r="K2" s="936"/>
      <c r="L2" s="533"/>
      <c r="M2" s="1779"/>
      <c r="N2" s="1779"/>
      <c r="O2" s="1779"/>
    </row>
    <row r="3" spans="1:15">
      <c r="A3" s="1749" t="s">
        <v>521</v>
      </c>
      <c r="B3" s="1749"/>
      <c r="C3" s="1749"/>
      <c r="D3" s="931"/>
      <c r="E3" s="931"/>
      <c r="F3" s="931"/>
      <c r="G3" s="931"/>
      <c r="H3" s="147"/>
      <c r="I3" s="147"/>
      <c r="J3" s="147"/>
      <c r="K3" s="147"/>
      <c r="L3" s="155"/>
      <c r="M3" s="100"/>
      <c r="N3" s="100"/>
      <c r="O3" s="100"/>
    </row>
    <row r="4" spans="1:15">
      <c r="A4" s="1773" t="s">
        <v>522</v>
      </c>
      <c r="B4" s="1773"/>
      <c r="C4" s="1773"/>
      <c r="D4" s="1773"/>
      <c r="E4" s="1773"/>
      <c r="F4" s="1773"/>
      <c r="G4" s="1773"/>
      <c r="H4" s="1773"/>
      <c r="I4" s="1773"/>
      <c r="J4" s="1773"/>
      <c r="K4" s="1773"/>
      <c r="L4" s="1003"/>
      <c r="M4" s="1003"/>
      <c r="N4" s="1003"/>
      <c r="O4" s="1003"/>
    </row>
    <row r="5" spans="1:15">
      <c r="A5" s="1781" t="s">
        <v>523</v>
      </c>
      <c r="B5" s="1781"/>
      <c r="C5" s="1781"/>
      <c r="D5" s="1781"/>
      <c r="E5" s="1781"/>
      <c r="F5" s="1781"/>
      <c r="G5" s="1781"/>
      <c r="H5" s="1781"/>
      <c r="I5" s="1781"/>
      <c r="J5" s="1781"/>
      <c r="K5" s="1781"/>
      <c r="L5" s="155"/>
      <c r="M5" s="1707" t="s">
        <v>77</v>
      </c>
      <c r="N5" s="1707"/>
      <c r="O5" s="1707"/>
    </row>
    <row r="6" spans="1:15">
      <c r="A6" s="1773" t="s">
        <v>524</v>
      </c>
      <c r="B6" s="1773"/>
      <c r="C6" s="1773"/>
      <c r="D6" s="1773"/>
      <c r="E6" s="1773"/>
      <c r="F6" s="1773"/>
      <c r="G6" s="758"/>
      <c r="H6" s="758"/>
      <c r="I6" s="762"/>
      <c r="J6" s="762"/>
      <c r="K6" s="762"/>
      <c r="L6" s="155"/>
      <c r="M6" s="1730" t="s">
        <v>79</v>
      </c>
      <c r="N6" s="1730"/>
      <c r="O6" s="1730"/>
    </row>
    <row r="7" spans="1:15" ht="12" customHeight="1">
      <c r="A7" s="1579" t="s">
        <v>1484</v>
      </c>
      <c r="B7" s="1580"/>
      <c r="C7" s="1579" t="s">
        <v>809</v>
      </c>
      <c r="D7" s="1579"/>
      <c r="E7" s="1579"/>
      <c r="F7" s="1579"/>
      <c r="G7" s="1579"/>
      <c r="H7" s="1580"/>
      <c r="I7" s="1578" t="s">
        <v>810</v>
      </c>
      <c r="J7" s="1579"/>
      <c r="K7" s="1579"/>
      <c r="L7" s="1579"/>
      <c r="M7" s="1579"/>
      <c r="N7" s="1579"/>
      <c r="O7" s="1579"/>
    </row>
    <row r="8" spans="1:15" ht="12" customHeight="1">
      <c r="A8" s="1576"/>
      <c r="B8" s="1582"/>
      <c r="C8" s="1576"/>
      <c r="D8" s="1576"/>
      <c r="E8" s="1576"/>
      <c r="F8" s="1576"/>
      <c r="G8" s="1576"/>
      <c r="H8" s="1582"/>
      <c r="I8" s="1581"/>
      <c r="J8" s="1576"/>
      <c r="K8" s="1576"/>
      <c r="L8" s="1576"/>
      <c r="M8" s="1576"/>
      <c r="N8" s="1576"/>
      <c r="O8" s="1576"/>
    </row>
    <row r="9" spans="1:15" ht="12" customHeight="1">
      <c r="A9" s="1576"/>
      <c r="B9" s="1582"/>
      <c r="C9" s="1576"/>
      <c r="D9" s="1576"/>
      <c r="E9" s="1576"/>
      <c r="F9" s="1576"/>
      <c r="G9" s="1576"/>
      <c r="H9" s="1582"/>
      <c r="I9" s="1581"/>
      <c r="J9" s="1576"/>
      <c r="K9" s="1576"/>
      <c r="L9" s="1576"/>
      <c r="M9" s="1576"/>
      <c r="N9" s="1576"/>
      <c r="O9" s="1576"/>
    </row>
    <row r="10" spans="1:15" ht="12" customHeight="1">
      <c r="A10" s="1576"/>
      <c r="B10" s="1582"/>
      <c r="C10" s="1576"/>
      <c r="D10" s="1576"/>
      <c r="E10" s="1576"/>
      <c r="F10" s="1576"/>
      <c r="G10" s="1576"/>
      <c r="H10" s="1582"/>
      <c r="I10" s="1581"/>
      <c r="J10" s="1576"/>
      <c r="K10" s="1576"/>
      <c r="L10" s="1576"/>
      <c r="M10" s="1576"/>
      <c r="N10" s="1576"/>
      <c r="O10" s="1576"/>
    </row>
    <row r="11" spans="1:15" ht="12" customHeight="1">
      <c r="A11" s="1576"/>
      <c r="B11" s="1582"/>
      <c r="C11" s="1576"/>
      <c r="D11" s="1576"/>
      <c r="E11" s="1576"/>
      <c r="F11" s="1576"/>
      <c r="G11" s="1576"/>
      <c r="H11" s="1582"/>
      <c r="I11" s="1581"/>
      <c r="J11" s="1576"/>
      <c r="K11" s="1576"/>
      <c r="L11" s="1576"/>
      <c r="M11" s="1576"/>
      <c r="N11" s="1576"/>
      <c r="O11" s="1576"/>
    </row>
    <row r="12" spans="1:15" ht="12" customHeight="1">
      <c r="A12" s="1576"/>
      <c r="B12" s="1582"/>
      <c r="C12" s="1588"/>
      <c r="D12" s="1588"/>
      <c r="E12" s="1588"/>
      <c r="F12" s="1588"/>
      <c r="G12" s="1588"/>
      <c r="H12" s="1589"/>
      <c r="I12" s="1587"/>
      <c r="J12" s="1588"/>
      <c r="K12" s="1588"/>
      <c r="L12" s="1588"/>
      <c r="M12" s="1588"/>
      <c r="N12" s="1588"/>
      <c r="O12" s="1588"/>
    </row>
    <row r="13" spans="1:15" ht="12" customHeight="1">
      <c r="A13" s="1576"/>
      <c r="B13" s="1582"/>
      <c r="C13" s="1579" t="s">
        <v>811</v>
      </c>
      <c r="D13" s="1776" t="s">
        <v>525</v>
      </c>
      <c r="E13" s="1753" t="s">
        <v>526</v>
      </c>
      <c r="F13" s="1776" t="s">
        <v>527</v>
      </c>
      <c r="G13" s="1776" t="s">
        <v>528</v>
      </c>
      <c r="H13" s="1760" t="s">
        <v>812</v>
      </c>
      <c r="I13" s="1630" t="s">
        <v>813</v>
      </c>
      <c r="J13" s="1776" t="s">
        <v>529</v>
      </c>
      <c r="K13" s="1776" t="s">
        <v>530</v>
      </c>
      <c r="L13" s="1776" t="s">
        <v>531</v>
      </c>
      <c r="M13" s="1776" t="s">
        <v>532</v>
      </c>
      <c r="N13" s="1760" t="s">
        <v>814</v>
      </c>
      <c r="O13" s="1630" t="s">
        <v>815</v>
      </c>
    </row>
    <row r="14" spans="1:15" ht="12" customHeight="1">
      <c r="A14" s="1576"/>
      <c r="B14" s="1582"/>
      <c r="C14" s="1576"/>
      <c r="D14" s="1777"/>
      <c r="E14" s="1774"/>
      <c r="F14" s="1777"/>
      <c r="G14" s="1777"/>
      <c r="H14" s="1747"/>
      <c r="I14" s="1622"/>
      <c r="J14" s="1777"/>
      <c r="K14" s="1777"/>
      <c r="L14" s="1777"/>
      <c r="M14" s="1777"/>
      <c r="N14" s="1747"/>
      <c r="O14" s="1622"/>
    </row>
    <row r="15" spans="1:15" ht="12" customHeight="1">
      <c r="A15" s="1576"/>
      <c r="B15" s="1582"/>
      <c r="C15" s="1576"/>
      <c r="D15" s="1777"/>
      <c r="E15" s="1774"/>
      <c r="F15" s="1777"/>
      <c r="G15" s="1777"/>
      <c r="H15" s="1747"/>
      <c r="I15" s="1622"/>
      <c r="J15" s="1777"/>
      <c r="K15" s="1777"/>
      <c r="L15" s="1777"/>
      <c r="M15" s="1777"/>
      <c r="N15" s="1747"/>
      <c r="O15" s="1622"/>
    </row>
    <row r="16" spans="1:15" ht="12" customHeight="1">
      <c r="A16" s="1576"/>
      <c r="B16" s="1582"/>
      <c r="C16" s="1576"/>
      <c r="D16" s="1777"/>
      <c r="E16" s="1774"/>
      <c r="F16" s="1777"/>
      <c r="G16" s="1777"/>
      <c r="H16" s="1747"/>
      <c r="I16" s="1622"/>
      <c r="J16" s="1777"/>
      <c r="K16" s="1777"/>
      <c r="L16" s="1777"/>
      <c r="M16" s="1777"/>
      <c r="N16" s="1747"/>
      <c r="O16" s="1622"/>
    </row>
    <row r="17" spans="1:15" ht="12" customHeight="1">
      <c r="A17" s="1576"/>
      <c r="B17" s="1582"/>
      <c r="C17" s="1576"/>
      <c r="D17" s="1777"/>
      <c r="E17" s="1774"/>
      <c r="F17" s="1777"/>
      <c r="G17" s="1777"/>
      <c r="H17" s="1747"/>
      <c r="I17" s="1622"/>
      <c r="J17" s="1777"/>
      <c r="K17" s="1777"/>
      <c r="L17" s="1777"/>
      <c r="M17" s="1777"/>
      <c r="N17" s="1747"/>
      <c r="O17" s="1622"/>
    </row>
    <row r="18" spans="1:15" ht="12" customHeight="1">
      <c r="A18" s="1576"/>
      <c r="B18" s="1582"/>
      <c r="C18" s="1576"/>
      <c r="D18" s="1777"/>
      <c r="E18" s="1774"/>
      <c r="F18" s="1777"/>
      <c r="G18" s="1777"/>
      <c r="H18" s="1747"/>
      <c r="I18" s="1622"/>
      <c r="J18" s="1777"/>
      <c r="K18" s="1777"/>
      <c r="L18" s="1777"/>
      <c r="M18" s="1777"/>
      <c r="N18" s="1747"/>
      <c r="O18" s="1622"/>
    </row>
    <row r="19" spans="1:15" ht="12" customHeight="1">
      <c r="A19" s="1576"/>
      <c r="B19" s="1582"/>
      <c r="C19" s="1576"/>
      <c r="D19" s="1777"/>
      <c r="E19" s="1774"/>
      <c r="F19" s="1777"/>
      <c r="G19" s="1777"/>
      <c r="H19" s="1747"/>
      <c r="I19" s="1622"/>
      <c r="J19" s="1777"/>
      <c r="K19" s="1777"/>
      <c r="L19" s="1777"/>
      <c r="M19" s="1777"/>
      <c r="N19" s="1747"/>
      <c r="O19" s="1622"/>
    </row>
    <row r="20" spans="1:15" ht="12" customHeight="1">
      <c r="A20" s="1588"/>
      <c r="B20" s="1589"/>
      <c r="C20" s="1577"/>
      <c r="D20" s="1778"/>
      <c r="E20" s="1775"/>
      <c r="F20" s="1778"/>
      <c r="G20" s="1778"/>
      <c r="H20" s="1769"/>
      <c r="I20" s="1623"/>
      <c r="J20" s="1778"/>
      <c r="K20" s="1778"/>
      <c r="L20" s="1778"/>
      <c r="M20" s="1778"/>
      <c r="N20" s="1769"/>
      <c r="O20" s="1623"/>
    </row>
    <row r="21" spans="1:15" s="400" customFormat="1" ht="19.899999999999999" customHeight="1">
      <c r="A21" s="31">
        <v>2018</v>
      </c>
      <c r="B21" s="653" t="s">
        <v>90</v>
      </c>
      <c r="C21" s="15">
        <v>9367</v>
      </c>
      <c r="D21" s="15">
        <v>17202</v>
      </c>
      <c r="E21" s="15">
        <v>12461</v>
      </c>
      <c r="F21" s="15">
        <v>11829</v>
      </c>
      <c r="G21" s="15">
        <v>11670</v>
      </c>
      <c r="H21" s="15">
        <v>17550</v>
      </c>
      <c r="I21" s="15">
        <v>16728</v>
      </c>
      <c r="J21" s="15">
        <v>17751</v>
      </c>
      <c r="K21" s="15">
        <v>12289</v>
      </c>
      <c r="L21" s="148">
        <v>12279</v>
      </c>
      <c r="M21" s="148">
        <v>8359</v>
      </c>
      <c r="N21" s="148">
        <v>3245</v>
      </c>
      <c r="O21" s="148">
        <v>9428</v>
      </c>
    </row>
    <row r="22" spans="1:15" s="400" customFormat="1">
      <c r="A22" s="31"/>
      <c r="B22" s="653"/>
      <c r="C22" s="15"/>
      <c r="D22" s="15"/>
      <c r="E22" s="15"/>
      <c r="F22" s="15"/>
      <c r="G22" s="15"/>
      <c r="H22" s="15"/>
      <c r="I22" s="15"/>
      <c r="J22" s="15"/>
      <c r="K22" s="15"/>
      <c r="L22" s="148"/>
      <c r="M22" s="148"/>
      <c r="N22" s="148"/>
      <c r="O22" s="148"/>
    </row>
    <row r="23" spans="1:15" s="400" customFormat="1">
      <c r="A23" s="31">
        <v>2019</v>
      </c>
      <c r="B23" s="653" t="s">
        <v>96</v>
      </c>
      <c r="C23" s="15">
        <v>8746</v>
      </c>
      <c r="D23" s="15">
        <v>12695</v>
      </c>
      <c r="E23" s="15">
        <v>12576</v>
      </c>
      <c r="F23" s="15">
        <v>11914</v>
      </c>
      <c r="G23" s="15">
        <v>10312</v>
      </c>
      <c r="H23" s="15">
        <v>16166</v>
      </c>
      <c r="I23" s="15">
        <v>15079</v>
      </c>
      <c r="J23" s="15">
        <v>16474</v>
      </c>
      <c r="K23" s="15">
        <v>11283</v>
      </c>
      <c r="L23" s="148">
        <v>11341</v>
      </c>
      <c r="M23" s="148">
        <v>7440</v>
      </c>
      <c r="N23" s="148">
        <v>2996</v>
      </c>
      <c r="O23" s="148">
        <v>7796</v>
      </c>
    </row>
    <row r="24" spans="1:15" s="400" customFormat="1">
      <c r="A24" s="31"/>
      <c r="B24" s="653" t="s">
        <v>87</v>
      </c>
      <c r="C24" s="15">
        <v>11259</v>
      </c>
      <c r="D24" s="15">
        <v>12834</v>
      </c>
      <c r="E24" s="15">
        <v>9662</v>
      </c>
      <c r="F24" s="15">
        <v>11096</v>
      </c>
      <c r="G24" s="15">
        <v>9126</v>
      </c>
      <c r="H24" s="15">
        <v>13963</v>
      </c>
      <c r="I24" s="15">
        <v>14305</v>
      </c>
      <c r="J24" s="15">
        <v>15701</v>
      </c>
      <c r="K24" s="15">
        <v>10370</v>
      </c>
      <c r="L24" s="148">
        <v>10388</v>
      </c>
      <c r="M24" s="148">
        <v>6711</v>
      </c>
      <c r="N24" s="148">
        <v>2759</v>
      </c>
      <c r="O24" s="148">
        <v>7706</v>
      </c>
    </row>
    <row r="25" spans="1:15" s="400" customFormat="1">
      <c r="A25" s="31"/>
      <c r="B25" s="653" t="s">
        <v>90</v>
      </c>
      <c r="C25" s="15">
        <v>9125</v>
      </c>
      <c r="D25" s="15">
        <v>14960</v>
      </c>
      <c r="E25" s="15">
        <v>11221</v>
      </c>
      <c r="F25" s="15">
        <v>10030</v>
      </c>
      <c r="G25" s="15">
        <v>8519</v>
      </c>
      <c r="H25" s="15">
        <v>12666</v>
      </c>
      <c r="I25" s="15">
        <v>13981</v>
      </c>
      <c r="J25" s="15">
        <v>15312</v>
      </c>
      <c r="K25" s="15">
        <v>10252</v>
      </c>
      <c r="L25" s="148">
        <v>10420</v>
      </c>
      <c r="M25" s="148">
        <v>6752</v>
      </c>
      <c r="N25" s="148">
        <v>2700</v>
      </c>
      <c r="O25" s="148">
        <v>7104</v>
      </c>
    </row>
    <row r="26" spans="1:15" s="400" customFormat="1">
      <c r="A26" s="31"/>
      <c r="B26" s="653"/>
      <c r="C26" s="15"/>
      <c r="D26" s="15"/>
      <c r="E26" s="15"/>
      <c r="F26" s="15"/>
      <c r="G26" s="15"/>
      <c r="H26" s="15"/>
      <c r="I26" s="15"/>
      <c r="J26" s="15"/>
      <c r="K26" s="15"/>
      <c r="L26" s="148"/>
      <c r="M26" s="148"/>
      <c r="N26" s="148"/>
      <c r="O26" s="148"/>
    </row>
    <row r="27" spans="1:15" s="400" customFormat="1">
      <c r="A27" s="31">
        <v>2020</v>
      </c>
      <c r="B27" s="653" t="s">
        <v>93</v>
      </c>
      <c r="C27" s="15">
        <v>9086</v>
      </c>
      <c r="D27" s="15">
        <v>17866</v>
      </c>
      <c r="E27" s="15">
        <v>12582</v>
      </c>
      <c r="F27" s="15">
        <v>11180</v>
      </c>
      <c r="G27" s="15">
        <v>8831</v>
      </c>
      <c r="H27" s="15">
        <v>12164</v>
      </c>
      <c r="I27" s="15">
        <v>15466</v>
      </c>
      <c r="J27" s="15">
        <v>16877</v>
      </c>
      <c r="K27" s="15">
        <v>11030</v>
      </c>
      <c r="L27" s="148">
        <v>11317</v>
      </c>
      <c r="M27" s="148">
        <v>7066</v>
      </c>
      <c r="N27" s="148">
        <v>2784</v>
      </c>
      <c r="O27" s="148">
        <v>7169</v>
      </c>
    </row>
    <row r="28" spans="1:15" s="400" customFormat="1">
      <c r="A28" s="31"/>
      <c r="B28" s="653" t="s">
        <v>96</v>
      </c>
      <c r="C28" s="15">
        <v>10466</v>
      </c>
      <c r="D28" s="15">
        <v>16356</v>
      </c>
      <c r="E28" s="15">
        <v>20429</v>
      </c>
      <c r="F28" s="15">
        <v>16524</v>
      </c>
      <c r="G28" s="15">
        <v>10319</v>
      </c>
      <c r="H28" s="15">
        <v>12690</v>
      </c>
      <c r="I28" s="15">
        <v>18492</v>
      </c>
      <c r="J28" s="15">
        <v>21102</v>
      </c>
      <c r="K28" s="15">
        <v>13575</v>
      </c>
      <c r="L28" s="148">
        <v>13731</v>
      </c>
      <c r="M28" s="148">
        <v>8429</v>
      </c>
      <c r="N28" s="148">
        <v>3353</v>
      </c>
      <c r="O28" s="148">
        <v>8102</v>
      </c>
    </row>
    <row r="29" spans="1:15">
      <c r="A29" s="149"/>
      <c r="B29" s="150" t="s">
        <v>157</v>
      </c>
      <c r="C29" s="14">
        <v>119.7</v>
      </c>
      <c r="D29" s="14">
        <v>128.80000000000001</v>
      </c>
      <c r="E29" s="14">
        <v>162.4</v>
      </c>
      <c r="F29" s="14">
        <v>138.69999999999999</v>
      </c>
      <c r="G29" s="14">
        <v>100.1</v>
      </c>
      <c r="H29" s="14">
        <v>78.5</v>
      </c>
      <c r="I29" s="14">
        <v>122.6</v>
      </c>
      <c r="J29" s="14">
        <v>128.1</v>
      </c>
      <c r="K29" s="14">
        <v>120.3</v>
      </c>
      <c r="L29" s="61">
        <v>121.1</v>
      </c>
      <c r="M29" s="61">
        <v>113.3</v>
      </c>
      <c r="N29" s="61">
        <v>111.9</v>
      </c>
      <c r="O29" s="61">
        <v>103.9</v>
      </c>
    </row>
    <row r="30" spans="1:15">
      <c r="A30" s="149"/>
      <c r="B30" s="1124" t="s">
        <v>123</v>
      </c>
      <c r="C30" s="1086">
        <v>115.2</v>
      </c>
      <c r="D30" s="1086">
        <v>91.5</v>
      </c>
      <c r="E30" s="1086">
        <v>162.4</v>
      </c>
      <c r="F30" s="1086">
        <v>147.80000000000001</v>
      </c>
      <c r="G30" s="1086">
        <v>116.8</v>
      </c>
      <c r="H30" s="1086">
        <v>104.3</v>
      </c>
      <c r="I30" s="1086">
        <v>119.6</v>
      </c>
      <c r="J30" s="1086">
        <v>125</v>
      </c>
      <c r="K30" s="1086">
        <v>123.1</v>
      </c>
      <c r="L30" s="1120">
        <v>121.3</v>
      </c>
      <c r="M30" s="1120">
        <v>119.3</v>
      </c>
      <c r="N30" s="1120">
        <v>120.4</v>
      </c>
      <c r="O30" s="1120">
        <v>113</v>
      </c>
    </row>
    <row r="31" spans="1:15" s="400" customFormat="1">
      <c r="A31" s="149"/>
      <c r="B31" s="1143"/>
      <c r="C31" s="1225"/>
      <c r="D31" s="1225"/>
      <c r="E31" s="1225"/>
      <c r="F31" s="1225"/>
      <c r="G31" s="1225"/>
      <c r="H31" s="1225"/>
      <c r="I31" s="1225"/>
      <c r="J31" s="1225"/>
      <c r="K31" s="1225"/>
      <c r="L31" s="1225"/>
      <c r="M31" s="1225"/>
      <c r="N31" s="1225"/>
      <c r="O31" s="1225"/>
    </row>
    <row r="32" spans="1:15">
      <c r="A32" s="1762" t="s">
        <v>533</v>
      </c>
      <c r="B32" s="1762"/>
      <c r="C32" s="1762"/>
      <c r="D32" s="1762"/>
      <c r="E32" s="1762"/>
      <c r="F32" s="1762"/>
      <c r="G32" s="1762"/>
      <c r="H32" s="1762"/>
      <c r="I32" s="1762"/>
      <c r="J32" s="1762"/>
      <c r="K32" s="1762"/>
      <c r="L32" s="1762"/>
      <c r="M32" s="534"/>
      <c r="N32" s="534"/>
      <c r="O32" s="534"/>
    </row>
    <row r="33" spans="1:15">
      <c r="A33" s="126" t="s">
        <v>150</v>
      </c>
      <c r="B33" s="932"/>
      <c r="C33" s="932"/>
      <c r="D33" s="932"/>
      <c r="E33" s="932"/>
      <c r="F33" s="932"/>
      <c r="G33" s="932"/>
      <c r="H33" s="932"/>
      <c r="I33" s="932"/>
      <c r="J33" s="932"/>
      <c r="K33" s="932"/>
      <c r="L33" s="932"/>
      <c r="M33" s="534"/>
      <c r="N33" s="534"/>
      <c r="O33" s="534"/>
    </row>
    <row r="34" spans="1:15">
      <c r="A34" s="1772" t="s">
        <v>816</v>
      </c>
      <c r="B34" s="1772"/>
      <c r="C34" s="1772"/>
      <c r="D34" s="1772"/>
      <c r="E34" s="1772"/>
      <c r="F34" s="1772"/>
      <c r="G34" s="1772"/>
      <c r="H34" s="1772"/>
      <c r="I34" s="1772"/>
      <c r="J34" s="1772"/>
      <c r="K34" s="1772"/>
      <c r="L34" s="1772"/>
      <c r="M34" s="949"/>
      <c r="N34" s="949"/>
      <c r="O34" s="949"/>
    </row>
    <row r="35" spans="1:15">
      <c r="A35" s="754" t="s">
        <v>151</v>
      </c>
      <c r="B35" s="766"/>
      <c r="C35" s="766"/>
      <c r="D35" s="766"/>
      <c r="E35" s="766"/>
      <c r="F35" s="766"/>
      <c r="G35" s="766"/>
      <c r="H35" s="766"/>
      <c r="I35" s="766"/>
      <c r="J35" s="766"/>
      <c r="K35" s="766"/>
      <c r="L35" s="766"/>
      <c r="M35" s="36"/>
      <c r="N35" s="36"/>
      <c r="O35" s="36"/>
    </row>
    <row r="36" spans="1:15">
      <c r="A36" s="36"/>
      <c r="B36" s="36"/>
      <c r="C36" s="36"/>
      <c r="D36" s="36"/>
      <c r="E36" s="36"/>
      <c r="F36" s="36"/>
      <c r="G36" s="36"/>
      <c r="H36" s="36"/>
      <c r="I36" s="36"/>
      <c r="J36" s="36"/>
      <c r="K36" s="36"/>
      <c r="L36" s="36"/>
      <c r="M36" s="36"/>
      <c r="N36" s="36"/>
      <c r="O36" s="36"/>
    </row>
    <row r="37" spans="1:15">
      <c r="A37" s="36"/>
      <c r="B37" s="36"/>
      <c r="C37" s="36"/>
      <c r="D37" s="36"/>
      <c r="E37" s="36"/>
      <c r="F37" s="36"/>
      <c r="G37" s="36"/>
      <c r="H37" s="36"/>
      <c r="I37" s="36"/>
      <c r="J37" s="36"/>
      <c r="K37" s="36"/>
      <c r="L37" s="36"/>
      <c r="M37" s="36"/>
      <c r="N37" s="36"/>
      <c r="O37" s="36"/>
    </row>
    <row r="38" spans="1:15">
      <c r="A38" s="36"/>
      <c r="B38" s="36"/>
      <c r="C38" s="36"/>
      <c r="D38" s="36"/>
      <c r="E38" s="36"/>
      <c r="F38" s="36"/>
      <c r="G38" s="36"/>
      <c r="H38" s="36"/>
      <c r="I38" s="36"/>
      <c r="J38" s="36"/>
      <c r="K38" s="36"/>
      <c r="L38" s="36"/>
      <c r="M38" s="36"/>
      <c r="N38" s="36"/>
      <c r="O38" s="36"/>
    </row>
    <row r="39" spans="1:15">
      <c r="A39" s="36"/>
      <c r="B39" s="36"/>
      <c r="C39" s="36"/>
      <c r="D39" s="36"/>
      <c r="E39" s="36"/>
      <c r="F39" s="36"/>
      <c r="G39" s="36"/>
      <c r="H39" s="36"/>
      <c r="I39" s="36"/>
      <c r="J39" s="36"/>
      <c r="K39" s="36"/>
      <c r="L39" s="36"/>
      <c r="M39" s="36"/>
      <c r="N39" s="36"/>
      <c r="O39" s="36"/>
    </row>
    <row r="40" spans="1:15">
      <c r="A40" s="36"/>
      <c r="B40" s="36"/>
      <c r="C40" s="36"/>
      <c r="D40" s="36"/>
      <c r="E40" s="36"/>
      <c r="F40" s="36"/>
      <c r="G40" s="36"/>
      <c r="H40" s="36"/>
      <c r="I40" s="36"/>
      <c r="J40" s="36"/>
      <c r="K40" s="36"/>
      <c r="L40" s="36"/>
      <c r="M40" s="36"/>
      <c r="N40" s="36"/>
      <c r="O40" s="36"/>
    </row>
    <row r="41" spans="1:15">
      <c r="A41" s="36"/>
      <c r="B41" s="36"/>
      <c r="C41" s="36"/>
      <c r="D41" s="36"/>
      <c r="E41" s="36"/>
      <c r="F41" s="36"/>
      <c r="G41" s="36"/>
      <c r="H41" s="36"/>
      <c r="I41" s="36"/>
      <c r="J41" s="36"/>
      <c r="K41" s="36"/>
      <c r="L41" s="36"/>
      <c r="M41" s="36"/>
      <c r="N41" s="36"/>
      <c r="O41" s="36"/>
    </row>
    <row r="44" spans="1:15">
      <c r="A44" s="36"/>
      <c r="B44" s="36"/>
      <c r="C44" s="36"/>
      <c r="D44" s="36"/>
      <c r="E44" s="36"/>
      <c r="F44" s="36"/>
      <c r="G44" s="36"/>
      <c r="H44" s="36"/>
      <c r="I44" s="36"/>
      <c r="J44" s="36"/>
      <c r="K44" s="36"/>
      <c r="L44" s="36"/>
      <c r="M44" s="36"/>
      <c r="N44" s="36"/>
      <c r="O44" s="36"/>
    </row>
  </sheetData>
  <customSheetViews>
    <customSheetView guid="{546EF9A9-B12D-4554-B3A4-6C19908855CF}" showGridLines="0" topLeftCell="A10">
      <selection activeCell="R34" sqref="R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P29" sqref="P29"/>
      <pageMargins left="0.39370078740157483" right="0.39370078740157483" top="0.19685039370078741" bottom="0.19685039370078741" header="0.31496062992125984" footer="0.31496062992125984"/>
      <pageSetup paperSize="9" orientation="landscape" r:id="rId2"/>
    </customSheetView>
  </customSheetViews>
  <mergeCells count="28">
    <mergeCell ref="M1:O1"/>
    <mergeCell ref="A2:H2"/>
    <mergeCell ref="M2:O2"/>
    <mergeCell ref="A4:K4"/>
    <mergeCell ref="A5:K5"/>
    <mergeCell ref="M5:O5"/>
    <mergeCell ref="A1:I1"/>
    <mergeCell ref="A3:C3"/>
    <mergeCell ref="M6:O6"/>
    <mergeCell ref="C7:H12"/>
    <mergeCell ref="I7:O12"/>
    <mergeCell ref="C13:C20"/>
    <mergeCell ref="M13:M20"/>
    <mergeCell ref="N13:N20"/>
    <mergeCell ref="O13:O20"/>
    <mergeCell ref="K13:K20"/>
    <mergeCell ref="L13:L20"/>
    <mergeCell ref="H13:H20"/>
    <mergeCell ref="I13:I20"/>
    <mergeCell ref="J13:J20"/>
    <mergeCell ref="D13:D20"/>
    <mergeCell ref="A32:L32"/>
    <mergeCell ref="A34:L34"/>
    <mergeCell ref="A6:F6"/>
    <mergeCell ref="E13:E20"/>
    <mergeCell ref="F13:F20"/>
    <mergeCell ref="G13:G20"/>
    <mergeCell ref="A7:B20"/>
  </mergeCells>
  <hyperlinks>
    <hyperlink ref="M5" location="'Spis tablic     List of tables'!A3" display="Powrót do spisu tablic" xr:uid="{00000000-0004-0000-1000-000000000000}"/>
    <hyperlink ref="M6" location="'Spis tablic     List of tables'!A3" display="Return to the list of tables" xr:uid="{00000000-0004-0000-1000-000001000000}"/>
    <hyperlink ref="M5:O6" location="'Spis tablic     List of tables'!A21" display="Powrót do spisu tablic" xr:uid="{00000000-0004-0000-1000-000002000000}"/>
  </hyperlinks>
  <pageMargins left="0.39370078740157483" right="0.39370078740157483" top="0.19685039370078741" bottom="0.19685039370078741" header="0.31496062992125984" footer="0.31496062992125984"/>
  <pageSetup paperSize="9"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5"/>
  <sheetViews>
    <sheetView showGridLines="0" zoomScaleNormal="100" zoomScaleSheetLayoutView="100" workbookViewId="0">
      <selection activeCell="F11" sqref="F11"/>
    </sheetView>
  </sheetViews>
  <sheetFormatPr defaultRowHeight="15"/>
  <cols>
    <col min="1" max="1" width="9.140625" style="19" customWidth="1"/>
    <col min="2" max="2" width="15.28515625" style="19" customWidth="1"/>
    <col min="3" max="9" width="15.5703125" style="19" customWidth="1"/>
  </cols>
  <sheetData>
    <row r="1" spans="1:9">
      <c r="A1" s="1647" t="s">
        <v>168</v>
      </c>
      <c r="B1" s="1541"/>
      <c r="C1" s="1541"/>
      <c r="D1" s="1541"/>
      <c r="E1" s="1541"/>
      <c r="F1" s="1541"/>
      <c r="G1" s="1541"/>
      <c r="H1" s="1707" t="s">
        <v>77</v>
      </c>
      <c r="I1" s="1707"/>
    </row>
    <row r="2" spans="1:9">
      <c r="A2" s="1643" t="s">
        <v>817</v>
      </c>
      <c r="B2" s="1643"/>
      <c r="C2" s="1643"/>
      <c r="D2" s="1643"/>
      <c r="E2" s="1643"/>
      <c r="F2" s="1643"/>
      <c r="G2" s="1643"/>
      <c r="H2" s="1785" t="s">
        <v>79</v>
      </c>
      <c r="I2" s="1785"/>
    </row>
    <row r="3" spans="1:9" ht="30" customHeight="1">
      <c r="A3" s="1549" t="s">
        <v>1485</v>
      </c>
      <c r="B3" s="1568"/>
      <c r="C3" s="1565" t="s">
        <v>818</v>
      </c>
      <c r="D3" s="1614" t="s">
        <v>819</v>
      </c>
      <c r="E3" s="1786"/>
      <c r="F3" s="1615"/>
      <c r="G3" s="1565" t="s">
        <v>820</v>
      </c>
      <c r="H3" s="1565" t="s">
        <v>821</v>
      </c>
      <c r="I3" s="1546" t="s">
        <v>822</v>
      </c>
    </row>
    <row r="4" spans="1:9" ht="34.9" customHeight="1">
      <c r="A4" s="1550"/>
      <c r="B4" s="1569"/>
      <c r="C4" s="1566"/>
      <c r="D4" s="901" t="s">
        <v>823</v>
      </c>
      <c r="E4" s="908" t="s">
        <v>824</v>
      </c>
      <c r="F4" s="902" t="s">
        <v>825</v>
      </c>
      <c r="G4" s="1566"/>
      <c r="H4" s="1567"/>
      <c r="I4" s="1617"/>
    </row>
    <row r="5" spans="1:9" ht="19.899999999999999" customHeight="1">
      <c r="A5" s="1618"/>
      <c r="B5" s="1619"/>
      <c r="C5" s="1614" t="s">
        <v>826</v>
      </c>
      <c r="D5" s="1786"/>
      <c r="E5" s="1786"/>
      <c r="F5" s="1786"/>
      <c r="G5" s="1615"/>
      <c r="H5" s="1614" t="s">
        <v>827</v>
      </c>
      <c r="I5" s="1786"/>
    </row>
    <row r="6" spans="1:9" s="193" customFormat="1">
      <c r="A6" s="268"/>
      <c r="B6" s="665"/>
      <c r="C6" s="151"/>
      <c r="D6" s="153"/>
      <c r="E6" s="153"/>
      <c r="F6" s="153"/>
      <c r="G6" s="153"/>
      <c r="H6" s="548"/>
      <c r="I6" s="549"/>
    </row>
    <row r="7" spans="1:9" s="400" customFormat="1">
      <c r="A7" s="268">
        <v>2019</v>
      </c>
      <c r="B7" s="666" t="s">
        <v>172</v>
      </c>
      <c r="C7" s="1477">
        <v>3625</v>
      </c>
      <c r="D7" s="1478">
        <v>1898</v>
      </c>
      <c r="E7" s="1478">
        <v>1839</v>
      </c>
      <c r="F7" s="1478">
        <v>59</v>
      </c>
      <c r="G7" s="1478">
        <v>1727</v>
      </c>
      <c r="H7" s="1066">
        <v>52.4</v>
      </c>
      <c r="I7" s="1479">
        <v>50.7</v>
      </c>
    </row>
    <row r="8" spans="1:9" s="400" customFormat="1">
      <c r="A8" s="268"/>
      <c r="B8" s="665" t="s">
        <v>169</v>
      </c>
      <c r="C8" s="1477">
        <v>3620</v>
      </c>
      <c r="D8" s="1478">
        <v>1925</v>
      </c>
      <c r="E8" s="1478">
        <v>1890</v>
      </c>
      <c r="F8" s="1478">
        <v>35</v>
      </c>
      <c r="G8" s="1478">
        <v>1694</v>
      </c>
      <c r="H8" s="1066">
        <v>53.2</v>
      </c>
      <c r="I8" s="1479">
        <v>52.2</v>
      </c>
    </row>
    <row r="9" spans="1:9" s="400" customFormat="1">
      <c r="A9" s="268"/>
      <c r="B9" s="665" t="s">
        <v>170</v>
      </c>
      <c r="C9" s="1477">
        <v>3616</v>
      </c>
      <c r="D9" s="1478">
        <v>1932</v>
      </c>
      <c r="E9" s="1478">
        <v>1889</v>
      </c>
      <c r="F9" s="1478">
        <v>43</v>
      </c>
      <c r="G9" s="1478">
        <v>1683</v>
      </c>
      <c r="H9" s="1066">
        <v>53.4</v>
      </c>
      <c r="I9" s="1479">
        <v>52.2</v>
      </c>
    </row>
    <row r="10" spans="1:9" s="400" customFormat="1">
      <c r="A10" s="268"/>
      <c r="B10" s="665" t="s">
        <v>171</v>
      </c>
      <c r="C10" s="1477">
        <v>3612</v>
      </c>
      <c r="D10" s="1478">
        <v>1890</v>
      </c>
      <c r="E10" s="1478">
        <v>1844</v>
      </c>
      <c r="F10" s="1478">
        <v>47</v>
      </c>
      <c r="G10" s="1478">
        <v>1722</v>
      </c>
      <c r="H10" s="1066">
        <v>52.3</v>
      </c>
      <c r="I10" s="1479">
        <v>51.1</v>
      </c>
    </row>
    <row r="11" spans="1:9" s="400" customFormat="1">
      <c r="A11" s="268"/>
      <c r="B11" s="665"/>
      <c r="C11" s="1477"/>
      <c r="D11" s="1478"/>
      <c r="E11" s="1478"/>
      <c r="F11" s="1478"/>
      <c r="G11" s="1478"/>
      <c r="H11" s="1066"/>
      <c r="I11" s="1479"/>
    </row>
    <row r="12" spans="1:9" s="400" customFormat="1">
      <c r="A12" s="268">
        <v>2020</v>
      </c>
      <c r="B12" s="666" t="s">
        <v>172</v>
      </c>
      <c r="C12" s="1477">
        <v>3612</v>
      </c>
      <c r="D12" s="1478">
        <v>1897</v>
      </c>
      <c r="E12" s="1478">
        <v>1849</v>
      </c>
      <c r="F12" s="1478">
        <v>48</v>
      </c>
      <c r="G12" s="1478">
        <v>1715</v>
      </c>
      <c r="H12" s="1066">
        <v>52.5</v>
      </c>
      <c r="I12" s="1479">
        <v>51.2</v>
      </c>
    </row>
    <row r="13" spans="1:9" s="400" customFormat="1">
      <c r="A13" s="268"/>
      <c r="B13" s="665" t="s">
        <v>169</v>
      </c>
      <c r="C13" s="1477">
        <v>3608</v>
      </c>
      <c r="D13" s="1478">
        <v>1872</v>
      </c>
      <c r="E13" s="1478">
        <v>1823</v>
      </c>
      <c r="F13" s="1478">
        <v>49</v>
      </c>
      <c r="G13" s="1478">
        <v>1735</v>
      </c>
      <c r="H13" s="1066">
        <v>51.9</v>
      </c>
      <c r="I13" s="1479">
        <v>50.5</v>
      </c>
    </row>
    <row r="14" spans="1:9">
      <c r="A14" s="71"/>
      <c r="B14" s="798" t="s">
        <v>122</v>
      </c>
      <c r="C14" s="1068">
        <v>99.7</v>
      </c>
      <c r="D14" s="1067">
        <v>97.2</v>
      </c>
      <c r="E14" s="1068">
        <v>96.5</v>
      </c>
      <c r="F14" s="1067">
        <v>140</v>
      </c>
      <c r="G14" s="1067">
        <v>102.4</v>
      </c>
      <c r="H14" s="1067" t="s">
        <v>84</v>
      </c>
      <c r="I14" s="1069" t="s">
        <v>84</v>
      </c>
    </row>
    <row r="15" spans="1:9">
      <c r="A15" s="71"/>
      <c r="B15" s="1124" t="s">
        <v>123</v>
      </c>
      <c r="C15" s="1480">
        <v>99.9</v>
      </c>
      <c r="D15" s="1137">
        <v>98.7</v>
      </c>
      <c r="E15" s="1137">
        <v>98.6</v>
      </c>
      <c r="F15" s="1137">
        <v>102.1</v>
      </c>
      <c r="G15" s="1137">
        <v>101.2</v>
      </c>
      <c r="H15" s="1067" t="s">
        <v>84</v>
      </c>
      <c r="I15" s="1069" t="s">
        <v>84</v>
      </c>
    </row>
    <row r="16" spans="1:9" s="400" customFormat="1">
      <c r="A16" s="71"/>
      <c r="B16" s="1143"/>
      <c r="C16" s="1232"/>
      <c r="D16" s="1219"/>
      <c r="E16" s="1219"/>
      <c r="F16" s="1219"/>
      <c r="G16" s="1219"/>
      <c r="H16" s="1219"/>
      <c r="I16" s="1219"/>
    </row>
    <row r="17" spans="1:9">
      <c r="A17" s="1782" t="s">
        <v>173</v>
      </c>
      <c r="B17" s="1783"/>
      <c r="C17" s="1783"/>
      <c r="D17" s="1783"/>
      <c r="E17" s="1783"/>
      <c r="F17" s="1783"/>
      <c r="G17" s="1783"/>
      <c r="H17" s="1783"/>
      <c r="I17" s="1783"/>
    </row>
    <row r="18" spans="1:9">
      <c r="A18" s="1784" t="s">
        <v>828</v>
      </c>
      <c r="B18" s="1784"/>
      <c r="C18" s="1784"/>
      <c r="D18" s="1784"/>
      <c r="E18" s="1784"/>
      <c r="F18" s="1784"/>
      <c r="G18" s="1784"/>
      <c r="H18" s="1784"/>
      <c r="I18" s="1784"/>
    </row>
    <row r="19" spans="1:9">
      <c r="A19" s="10"/>
      <c r="B19" s="10"/>
      <c r="C19" s="10"/>
      <c r="D19" s="10"/>
      <c r="E19" s="10"/>
      <c r="F19" s="10"/>
      <c r="G19" s="10"/>
      <c r="H19" s="10"/>
      <c r="I19" s="10"/>
    </row>
    <row r="20" spans="1:9">
      <c r="A20" s="10"/>
      <c r="B20" s="10"/>
      <c r="C20" s="10"/>
      <c r="D20" s="10"/>
      <c r="E20" s="10"/>
      <c r="F20" s="10"/>
      <c r="G20" s="10"/>
      <c r="H20" s="10"/>
      <c r="I20" s="10"/>
    </row>
    <row r="21" spans="1:9">
      <c r="A21" s="10"/>
      <c r="B21" s="10"/>
      <c r="C21" s="10"/>
      <c r="D21" s="10"/>
      <c r="E21" s="10"/>
      <c r="F21" s="10"/>
      <c r="G21" s="10"/>
      <c r="H21" s="10"/>
      <c r="I21" s="10"/>
    </row>
    <row r="22" spans="1:9">
      <c r="A22" s="10"/>
      <c r="B22" s="10"/>
      <c r="C22" s="10"/>
      <c r="D22" s="10"/>
      <c r="E22" s="10"/>
      <c r="F22" s="10"/>
      <c r="G22" s="10"/>
      <c r="H22" s="10"/>
      <c r="I22" s="10"/>
    </row>
    <row r="23" spans="1:9">
      <c r="B23" s="154"/>
    </row>
    <row r="24" spans="1:9">
      <c r="A24" s="10"/>
      <c r="B24" s="10"/>
      <c r="C24" s="10"/>
      <c r="D24" s="10"/>
      <c r="E24" s="10"/>
      <c r="F24" s="10"/>
      <c r="G24" s="10"/>
      <c r="H24" s="10"/>
      <c r="I24" s="10"/>
    </row>
    <row r="25" spans="1:9">
      <c r="A25" s="10"/>
      <c r="B25" s="10"/>
      <c r="C25" s="10"/>
      <c r="D25" s="10"/>
      <c r="E25" s="10"/>
      <c r="F25" s="10"/>
      <c r="G25" s="10"/>
      <c r="H25" s="10"/>
      <c r="I25" s="10"/>
    </row>
    <row r="26" spans="1:9">
      <c r="A26" s="10"/>
      <c r="B26" s="10"/>
      <c r="C26" s="10"/>
      <c r="D26" s="10"/>
      <c r="E26" s="10"/>
      <c r="F26" s="10"/>
      <c r="G26" s="10"/>
      <c r="H26" s="10"/>
      <c r="I26" s="10"/>
    </row>
    <row r="27" spans="1:9">
      <c r="A27" s="10"/>
      <c r="B27" s="10"/>
      <c r="C27" s="10"/>
      <c r="D27" s="10"/>
      <c r="E27" s="10"/>
      <c r="F27" s="10"/>
      <c r="G27" s="10"/>
      <c r="H27" s="10"/>
      <c r="I27" s="10"/>
    </row>
    <row r="28" spans="1:9">
      <c r="A28" s="10"/>
      <c r="B28" s="10"/>
      <c r="C28" s="10"/>
      <c r="D28" s="10"/>
      <c r="E28" s="10"/>
      <c r="F28" s="10"/>
      <c r="G28" s="10"/>
      <c r="H28" s="10"/>
      <c r="I28" s="10"/>
    </row>
    <row r="29" spans="1:9">
      <c r="A29" s="10"/>
      <c r="B29" s="10"/>
      <c r="C29" s="10"/>
      <c r="D29" s="10"/>
      <c r="E29" s="10"/>
      <c r="F29" s="10"/>
      <c r="G29" s="10"/>
      <c r="H29" s="10"/>
      <c r="I29" s="10"/>
    </row>
    <row r="30" spans="1:9">
      <c r="A30" s="10"/>
      <c r="B30" s="10"/>
      <c r="C30" s="10"/>
      <c r="D30" s="10"/>
      <c r="E30" s="10"/>
      <c r="F30" s="10"/>
      <c r="G30" s="10"/>
      <c r="H30" s="10"/>
      <c r="I30" s="10"/>
    </row>
    <row r="31" spans="1:9">
      <c r="A31" s="10"/>
      <c r="B31" s="10"/>
      <c r="C31" s="10"/>
      <c r="D31" s="10"/>
      <c r="E31" s="10"/>
      <c r="F31" s="10"/>
      <c r="G31" s="10"/>
      <c r="H31" s="10"/>
      <c r="I31" s="10"/>
    </row>
    <row r="32" spans="1:9">
      <c r="A32" s="10"/>
      <c r="B32" s="10"/>
      <c r="C32" s="10"/>
      <c r="D32" s="10"/>
      <c r="E32" s="10"/>
      <c r="F32" s="10"/>
      <c r="G32" s="10"/>
      <c r="H32" s="10"/>
      <c r="I32" s="10"/>
    </row>
    <row r="33" spans="1:9">
      <c r="A33" s="10"/>
      <c r="B33" s="10"/>
      <c r="C33" s="10"/>
      <c r="D33" s="10"/>
      <c r="E33" s="10"/>
      <c r="F33" s="10"/>
      <c r="G33" s="10"/>
      <c r="H33" s="10"/>
      <c r="I33" s="10"/>
    </row>
    <row r="34" spans="1:9">
      <c r="A34" s="10"/>
      <c r="B34" s="10"/>
      <c r="C34" s="10"/>
      <c r="D34" s="10"/>
      <c r="E34" s="10"/>
      <c r="F34" s="10"/>
      <c r="G34" s="10"/>
      <c r="H34" s="10"/>
      <c r="I34" s="10"/>
    </row>
    <row r="35" spans="1:9">
      <c r="A35" s="10"/>
      <c r="B35" s="10"/>
      <c r="C35" s="10"/>
      <c r="D35" s="10"/>
      <c r="E35" s="10"/>
      <c r="F35" s="10"/>
      <c r="G35" s="10"/>
      <c r="H35" s="10"/>
      <c r="I35" s="10"/>
    </row>
  </sheetData>
  <customSheetViews>
    <customSheetView guid="{546EF9A9-B12D-4554-B3A4-6C19908855CF}" showGridLines="0">
      <selection activeCell="L20" sqref="L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E20" sqref="E20"/>
      <pageMargins left="0.39370078740157483" right="0.39370078740157483" top="0.19685039370078741" bottom="0.19685039370078741" header="0.31496062992125984" footer="0.31496062992125984"/>
      <pageSetup paperSize="9" orientation="landscape" r:id="rId2"/>
    </customSheetView>
  </customSheetViews>
  <mergeCells count="14">
    <mergeCell ref="A17:I17"/>
    <mergeCell ref="A18:I18"/>
    <mergeCell ref="A1:G1"/>
    <mergeCell ref="H1:I1"/>
    <mergeCell ref="A2:G2"/>
    <mergeCell ref="H2:I2"/>
    <mergeCell ref="A3:B5"/>
    <mergeCell ref="C3:C4"/>
    <mergeCell ref="D3:F3"/>
    <mergeCell ref="G3:G4"/>
    <mergeCell ref="H3:H4"/>
    <mergeCell ref="I3:I4"/>
    <mergeCell ref="C5:G5"/>
    <mergeCell ref="H5:I5"/>
  </mergeCells>
  <hyperlinks>
    <hyperlink ref="H1" location="'Spis tablic     List of tables'!A3" display="Powrót do spisu tablic" xr:uid="{00000000-0004-0000-1100-000000000000}"/>
    <hyperlink ref="H2" location="'Spis tablic     List of tables'!A3" display="Return to the list of tables" xr:uid="{00000000-0004-0000-1100-000001000000}"/>
    <hyperlink ref="H1:I1" location="'Spis tablic     List of tables'!A26" display="Powrót do spisu tablic" xr:uid="{00000000-0004-0000-1100-000002000000}"/>
    <hyperlink ref="H2:I2" location="'Spis tablic     List of tables'!A26" display="Return to the list of tables" xr:uid="{00000000-0004-0000-1100-000003000000}"/>
    <hyperlink ref="H1:I2" location="'Spis tablic     List of tables'!A22" display="Powrót do spisu tablic" xr:uid="{00000000-0004-0000-1100-000004000000}"/>
  </hyperlinks>
  <pageMargins left="0.39370078740157483" right="0.39370078740157483" top="0.19685039370078741" bottom="0.19685039370078741" header="0.31496062992125984" footer="0.31496062992125984"/>
  <pageSetup paperSize="9"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40"/>
  <sheetViews>
    <sheetView showGridLines="0" zoomScaleNormal="100" workbookViewId="0">
      <selection activeCell="A31" sqref="A31:M31"/>
    </sheetView>
  </sheetViews>
  <sheetFormatPr defaultRowHeight="15"/>
  <cols>
    <col min="1" max="1" width="10.140625" style="19" customWidth="1"/>
    <col min="2" max="2" width="14" style="19" customWidth="1"/>
    <col min="3" max="13" width="10.42578125" style="19" customWidth="1"/>
  </cols>
  <sheetData>
    <row r="1" spans="1:13">
      <c r="A1" s="1572" t="s">
        <v>174</v>
      </c>
      <c r="B1" s="1572"/>
      <c r="C1" s="1572"/>
      <c r="D1" s="1572"/>
      <c r="E1" s="155"/>
      <c r="F1" s="100"/>
      <c r="G1" s="100"/>
      <c r="H1" s="155"/>
      <c r="I1" s="155"/>
      <c r="J1" s="155"/>
      <c r="K1" s="156"/>
      <c r="L1" s="1785" t="s">
        <v>77</v>
      </c>
      <c r="M1" s="1785"/>
    </row>
    <row r="2" spans="1:13">
      <c r="A2" s="1649" t="s">
        <v>829</v>
      </c>
      <c r="B2" s="1649"/>
      <c r="C2" s="1649"/>
      <c r="D2" s="1649"/>
      <c r="E2" s="155"/>
      <c r="F2" s="100"/>
      <c r="G2" s="100"/>
      <c r="H2" s="155"/>
      <c r="I2" s="155"/>
      <c r="J2" s="155"/>
      <c r="K2" s="1620" t="s">
        <v>79</v>
      </c>
      <c r="L2" s="1620"/>
      <c r="M2" s="1620"/>
    </row>
    <row r="3" spans="1:13">
      <c r="A3" s="1579" t="s">
        <v>1486</v>
      </c>
      <c r="B3" s="1580"/>
      <c r="C3" s="1795" t="s">
        <v>175</v>
      </c>
      <c r="D3" s="1796"/>
      <c r="E3" s="1796"/>
      <c r="F3" s="1797"/>
      <c r="G3" s="1753" t="s">
        <v>176</v>
      </c>
      <c r="H3" s="1754"/>
      <c r="I3" s="1754"/>
      <c r="J3" s="1754"/>
      <c r="K3" s="1754"/>
      <c r="L3" s="1754"/>
      <c r="M3" s="1754"/>
    </row>
    <row r="4" spans="1:13">
      <c r="A4" s="1576"/>
      <c r="B4" s="1582"/>
      <c r="C4" s="1798" t="s">
        <v>177</v>
      </c>
      <c r="D4" s="1799"/>
      <c r="E4" s="1799"/>
      <c r="F4" s="1800"/>
      <c r="G4" s="1801" t="s">
        <v>178</v>
      </c>
      <c r="H4" s="1802"/>
      <c r="I4" s="1802"/>
      <c r="J4" s="1802"/>
      <c r="K4" s="1802"/>
      <c r="L4" s="1802"/>
      <c r="M4" s="1802"/>
    </row>
    <row r="5" spans="1:13" ht="19.899999999999999" customHeight="1">
      <c r="A5" s="1576"/>
      <c r="B5" s="1582"/>
      <c r="C5" s="1627" t="s">
        <v>584</v>
      </c>
      <c r="D5" s="1803" t="s">
        <v>830</v>
      </c>
      <c r="E5" s="1804"/>
      <c r="F5" s="1805"/>
      <c r="G5" s="1788" t="s">
        <v>584</v>
      </c>
      <c r="H5" s="1806" t="s">
        <v>831</v>
      </c>
      <c r="I5" s="1807"/>
      <c r="J5" s="1807"/>
      <c r="K5" s="1807"/>
      <c r="L5" s="1807"/>
      <c r="M5" s="1807"/>
    </row>
    <row r="6" spans="1:13" ht="16.149999999999999" customHeight="1">
      <c r="A6" s="1576"/>
      <c r="B6" s="1582"/>
      <c r="C6" s="1628"/>
      <c r="D6" s="1808" t="s">
        <v>832</v>
      </c>
      <c r="E6" s="1809" t="s">
        <v>833</v>
      </c>
      <c r="F6" s="1621" t="s">
        <v>834</v>
      </c>
      <c r="G6" s="1788"/>
      <c r="H6" s="1788" t="s">
        <v>835</v>
      </c>
      <c r="I6" s="1788" t="s">
        <v>832</v>
      </c>
      <c r="J6" s="1788" t="s">
        <v>833</v>
      </c>
      <c r="K6" s="1788" t="s">
        <v>836</v>
      </c>
      <c r="L6" s="1745" t="s">
        <v>837</v>
      </c>
      <c r="M6" s="1547" t="s">
        <v>838</v>
      </c>
    </row>
    <row r="7" spans="1:13" ht="16.149999999999999" customHeight="1">
      <c r="A7" s="1576"/>
      <c r="B7" s="1582"/>
      <c r="C7" s="1628"/>
      <c r="D7" s="1622"/>
      <c r="E7" s="1788"/>
      <c r="F7" s="1622"/>
      <c r="G7" s="1788"/>
      <c r="H7" s="1788"/>
      <c r="I7" s="1788"/>
      <c r="J7" s="1788"/>
      <c r="K7" s="1788"/>
      <c r="L7" s="1745"/>
      <c r="M7" s="1547"/>
    </row>
    <row r="8" spans="1:13" ht="16.149999999999999" customHeight="1">
      <c r="A8" s="1576"/>
      <c r="B8" s="1582"/>
      <c r="C8" s="1628"/>
      <c r="D8" s="1622"/>
      <c r="E8" s="1788"/>
      <c r="F8" s="1622"/>
      <c r="G8" s="1788"/>
      <c r="H8" s="1788"/>
      <c r="I8" s="1788"/>
      <c r="J8" s="1788"/>
      <c r="K8" s="1788"/>
      <c r="L8" s="1745"/>
      <c r="M8" s="1547"/>
    </row>
    <row r="9" spans="1:13" ht="16.149999999999999" customHeight="1">
      <c r="A9" s="1576"/>
      <c r="B9" s="1582"/>
      <c r="C9" s="1628"/>
      <c r="D9" s="1622"/>
      <c r="E9" s="1788"/>
      <c r="F9" s="1622"/>
      <c r="G9" s="1788"/>
      <c r="H9" s="1788"/>
      <c r="I9" s="1788"/>
      <c r="J9" s="1788"/>
      <c r="K9" s="1788"/>
      <c r="L9" s="1745"/>
      <c r="M9" s="1547"/>
    </row>
    <row r="10" spans="1:13" ht="16.149999999999999" customHeight="1">
      <c r="A10" s="1576"/>
      <c r="B10" s="1582"/>
      <c r="C10" s="1628"/>
      <c r="D10" s="1622"/>
      <c r="E10" s="1788"/>
      <c r="F10" s="1622"/>
      <c r="G10" s="1788"/>
      <c r="H10" s="1788"/>
      <c r="I10" s="1788"/>
      <c r="J10" s="1788"/>
      <c r="K10" s="1788"/>
      <c r="L10" s="1745"/>
      <c r="M10" s="1547"/>
    </row>
    <row r="11" spans="1:13" ht="16.149999999999999" customHeight="1">
      <c r="A11" s="1576"/>
      <c r="B11" s="1582"/>
      <c r="C11" s="1628"/>
      <c r="D11" s="1622"/>
      <c r="E11" s="1788"/>
      <c r="F11" s="1622"/>
      <c r="G11" s="1788"/>
      <c r="H11" s="1788"/>
      <c r="I11" s="1788"/>
      <c r="J11" s="1788"/>
      <c r="K11" s="1788"/>
      <c r="L11" s="1745"/>
      <c r="M11" s="1547"/>
    </row>
    <row r="12" spans="1:13" ht="16.149999999999999" customHeight="1">
      <c r="A12" s="1576"/>
      <c r="B12" s="1582"/>
      <c r="C12" s="1628"/>
      <c r="D12" s="1622"/>
      <c r="E12" s="1788"/>
      <c r="F12" s="1622"/>
      <c r="G12" s="1788"/>
      <c r="H12" s="1788"/>
      <c r="I12" s="1788"/>
      <c r="J12" s="1788"/>
      <c r="K12" s="1788"/>
      <c r="L12" s="1745"/>
      <c r="M12" s="1547"/>
    </row>
    <row r="13" spans="1:13" ht="16.149999999999999" customHeight="1">
      <c r="A13" s="1576"/>
      <c r="B13" s="1582"/>
      <c r="C13" s="1628"/>
      <c r="D13" s="1622"/>
      <c r="E13" s="1788"/>
      <c r="F13" s="1622"/>
      <c r="G13" s="1788"/>
      <c r="H13" s="1788"/>
      <c r="I13" s="1788"/>
      <c r="J13" s="1788"/>
      <c r="K13" s="1788"/>
      <c r="L13" s="1745"/>
      <c r="M13" s="1547"/>
    </row>
    <row r="14" spans="1:13" ht="16.149999999999999" customHeight="1">
      <c r="A14" s="1576"/>
      <c r="B14" s="1582"/>
      <c r="C14" s="1628"/>
      <c r="D14" s="1622"/>
      <c r="E14" s="1788"/>
      <c r="F14" s="1622"/>
      <c r="G14" s="1788"/>
      <c r="H14" s="1788"/>
      <c r="I14" s="1788"/>
      <c r="J14" s="1788"/>
      <c r="K14" s="1788"/>
      <c r="L14" s="1745"/>
      <c r="M14" s="1547"/>
    </row>
    <row r="15" spans="1:13" ht="16.149999999999999" customHeight="1">
      <c r="A15" s="1576"/>
      <c r="B15" s="1582"/>
      <c r="C15" s="1628"/>
      <c r="D15" s="1622"/>
      <c r="E15" s="1788"/>
      <c r="F15" s="1622"/>
      <c r="G15" s="1788"/>
      <c r="H15" s="1788"/>
      <c r="I15" s="1788"/>
      <c r="J15" s="1788"/>
      <c r="K15" s="1788"/>
      <c r="L15" s="1745"/>
      <c r="M15" s="1547"/>
    </row>
    <row r="16" spans="1:13" ht="16.149999999999999" customHeight="1">
      <c r="A16" s="1576"/>
      <c r="B16" s="1582"/>
      <c r="C16" s="1628"/>
      <c r="D16" s="1622"/>
      <c r="E16" s="1788"/>
      <c r="F16" s="1622"/>
      <c r="G16" s="1788"/>
      <c r="H16" s="1788"/>
      <c r="I16" s="1788"/>
      <c r="J16" s="1788"/>
      <c r="K16" s="1788"/>
      <c r="L16" s="1745"/>
      <c r="M16" s="1547"/>
    </row>
    <row r="17" spans="1:13" ht="16.149999999999999" customHeight="1">
      <c r="A17" s="1576"/>
      <c r="B17" s="1582"/>
      <c r="C17" s="1628"/>
      <c r="D17" s="1622"/>
      <c r="E17" s="1788"/>
      <c r="F17" s="1622"/>
      <c r="G17" s="1788"/>
      <c r="H17" s="1789"/>
      <c r="I17" s="1789"/>
      <c r="J17" s="1788"/>
      <c r="K17" s="1788"/>
      <c r="L17" s="1745"/>
      <c r="M17" s="1547"/>
    </row>
    <row r="18" spans="1:13" ht="19.899999999999999" customHeight="1">
      <c r="A18" s="1588"/>
      <c r="B18" s="1589"/>
      <c r="C18" s="1790" t="s">
        <v>839</v>
      </c>
      <c r="D18" s="1791"/>
      <c r="E18" s="1791"/>
      <c r="F18" s="1792"/>
      <c r="G18" s="1793" t="s">
        <v>840</v>
      </c>
      <c r="H18" s="1791"/>
      <c r="I18" s="1791"/>
      <c r="J18" s="1791"/>
      <c r="K18" s="1791"/>
      <c r="L18" s="1791"/>
      <c r="M18" s="1791"/>
    </row>
    <row r="19" spans="1:13" s="193" customFormat="1">
      <c r="A19" s="31"/>
      <c r="B19" s="667"/>
      <c r="C19" s="158"/>
      <c r="D19" s="158"/>
      <c r="E19" s="158"/>
      <c r="F19" s="158"/>
      <c r="G19" s="158"/>
      <c r="H19" s="568"/>
      <c r="I19" s="629"/>
      <c r="J19" s="568"/>
      <c r="K19" s="158"/>
      <c r="L19" s="158"/>
      <c r="M19" s="630"/>
    </row>
    <row r="20" spans="1:13" s="400" customFormat="1">
      <c r="A20" s="31">
        <v>2019</v>
      </c>
      <c r="B20" s="666" t="s">
        <v>181</v>
      </c>
      <c r="C20" s="1070">
        <v>59</v>
      </c>
      <c r="D20" s="1070">
        <v>37</v>
      </c>
      <c r="E20" s="1070">
        <v>46</v>
      </c>
      <c r="F20" s="1070">
        <v>13</v>
      </c>
      <c r="G20" s="1070">
        <v>3.1</v>
      </c>
      <c r="H20" s="1071">
        <v>2.1</v>
      </c>
      <c r="I20" s="1072">
        <v>4.3</v>
      </c>
      <c r="J20" s="1071">
        <v>3.2</v>
      </c>
      <c r="K20" s="1070">
        <v>2.9</v>
      </c>
      <c r="L20" s="1070">
        <v>10.3</v>
      </c>
      <c r="M20" s="1073">
        <v>4.7</v>
      </c>
    </row>
    <row r="21" spans="1:13" s="400" customFormat="1">
      <c r="A21" s="31"/>
      <c r="B21" s="666" t="s">
        <v>179</v>
      </c>
      <c r="C21" s="1070">
        <v>35</v>
      </c>
      <c r="D21" s="1070">
        <v>17</v>
      </c>
      <c r="E21" s="1070">
        <v>28</v>
      </c>
      <c r="F21" s="1070">
        <v>8</v>
      </c>
      <c r="G21" s="1070">
        <v>1.8</v>
      </c>
      <c r="H21" s="1071">
        <v>1.8</v>
      </c>
      <c r="I21" s="1072">
        <v>2</v>
      </c>
      <c r="J21" s="1071">
        <v>1.9</v>
      </c>
      <c r="K21" s="1070">
        <v>1.8</v>
      </c>
      <c r="L21" s="1070">
        <v>9.4</v>
      </c>
      <c r="M21" s="1073">
        <v>2.6</v>
      </c>
    </row>
    <row r="22" spans="1:13" s="400" customFormat="1">
      <c r="A22" s="31"/>
      <c r="B22" s="667" t="s">
        <v>180</v>
      </c>
      <c r="C22" s="1070">
        <v>43</v>
      </c>
      <c r="D22" s="1070">
        <v>20</v>
      </c>
      <c r="E22" s="1070">
        <v>40</v>
      </c>
      <c r="F22" s="1070">
        <v>3</v>
      </c>
      <c r="G22" s="1070">
        <v>2.2000000000000002</v>
      </c>
      <c r="H22" s="1071">
        <v>2.2000000000000002</v>
      </c>
      <c r="I22" s="1072">
        <v>2.2000000000000002</v>
      </c>
      <c r="J22" s="1071">
        <v>2.7</v>
      </c>
      <c r="K22" s="1070">
        <v>0.7</v>
      </c>
      <c r="L22" s="1070">
        <v>4.8</v>
      </c>
      <c r="M22" s="1204">
        <v>2</v>
      </c>
    </row>
    <row r="23" spans="1:13" s="400" customFormat="1">
      <c r="A23" s="31"/>
      <c r="B23" s="668" t="s">
        <v>171</v>
      </c>
      <c r="C23" s="1070">
        <v>47</v>
      </c>
      <c r="D23" s="1070">
        <v>29</v>
      </c>
      <c r="E23" s="1070">
        <v>40</v>
      </c>
      <c r="F23" s="1070">
        <v>7</v>
      </c>
      <c r="G23" s="1070">
        <v>2.5</v>
      </c>
      <c r="H23" s="1071">
        <v>1.7</v>
      </c>
      <c r="I23" s="1072">
        <v>3.4</v>
      </c>
      <c r="J23" s="1071">
        <v>2.7</v>
      </c>
      <c r="K23" s="1070">
        <v>1.6</v>
      </c>
      <c r="L23" s="1070">
        <v>4.3</v>
      </c>
      <c r="M23" s="1204">
        <v>4.0999999999999996</v>
      </c>
    </row>
    <row r="24" spans="1:13" s="400" customFormat="1">
      <c r="A24" s="31"/>
      <c r="B24" s="667"/>
      <c r="C24" s="1070"/>
      <c r="D24" s="1070"/>
      <c r="E24" s="1070"/>
      <c r="F24" s="1070"/>
      <c r="G24" s="1070"/>
      <c r="H24" s="1071"/>
      <c r="I24" s="1072"/>
      <c r="J24" s="1071"/>
      <c r="K24" s="1070"/>
      <c r="L24" s="1070"/>
      <c r="M24" s="1204"/>
    </row>
    <row r="25" spans="1:13" s="400" customFormat="1">
      <c r="A25" s="31">
        <v>2020</v>
      </c>
      <c r="B25" s="666" t="s">
        <v>181</v>
      </c>
      <c r="C25" s="1070">
        <v>48</v>
      </c>
      <c r="D25" s="1070">
        <v>37</v>
      </c>
      <c r="E25" s="1070">
        <v>37</v>
      </c>
      <c r="F25" s="1070">
        <v>12</v>
      </c>
      <c r="G25" s="1070">
        <v>2.5</v>
      </c>
      <c r="H25" s="1071">
        <v>1.1000000000000001</v>
      </c>
      <c r="I25" s="1072">
        <v>4.3</v>
      </c>
      <c r="J25" s="1071">
        <v>2.5</v>
      </c>
      <c r="K25" s="1070">
        <v>2.7</v>
      </c>
      <c r="L25" s="1070">
        <v>2.9</v>
      </c>
      <c r="M25" s="1204">
        <v>3.1</v>
      </c>
    </row>
    <row r="26" spans="1:13" s="400" customFormat="1">
      <c r="A26" s="31"/>
      <c r="B26" s="666" t="s">
        <v>179</v>
      </c>
      <c r="C26" s="1070">
        <v>49</v>
      </c>
      <c r="D26" s="1070">
        <v>28</v>
      </c>
      <c r="E26" s="1070">
        <v>40</v>
      </c>
      <c r="F26" s="1070">
        <v>9</v>
      </c>
      <c r="G26" s="1070">
        <v>2.6</v>
      </c>
      <c r="H26" s="1071">
        <v>2.1</v>
      </c>
      <c r="I26" s="1072">
        <v>3.3</v>
      </c>
      <c r="J26" s="1071">
        <v>2.8</v>
      </c>
      <c r="K26" s="1070">
        <v>2.1</v>
      </c>
      <c r="L26" s="1070">
        <v>11.7</v>
      </c>
      <c r="M26" s="1204">
        <v>3.4</v>
      </c>
    </row>
    <row r="27" spans="1:13">
      <c r="A27" s="149"/>
      <c r="B27" s="811" t="s">
        <v>110</v>
      </c>
      <c r="C27" s="1067">
        <v>140</v>
      </c>
      <c r="D27" s="1067">
        <v>164.7</v>
      </c>
      <c r="E27" s="1067">
        <v>142.9</v>
      </c>
      <c r="F27" s="1068">
        <v>112.5</v>
      </c>
      <c r="G27" s="1067" t="s">
        <v>84</v>
      </c>
      <c r="H27" s="1067" t="s">
        <v>84</v>
      </c>
      <c r="I27" s="1067" t="s">
        <v>84</v>
      </c>
      <c r="J27" s="1067" t="s">
        <v>84</v>
      </c>
      <c r="K27" s="1067" t="s">
        <v>84</v>
      </c>
      <c r="L27" s="1067" t="s">
        <v>84</v>
      </c>
      <c r="M27" s="1069" t="s">
        <v>84</v>
      </c>
    </row>
    <row r="28" spans="1:13">
      <c r="A28" s="149"/>
      <c r="B28" s="1124" t="s">
        <v>123</v>
      </c>
      <c r="C28" s="1137">
        <v>102.1</v>
      </c>
      <c r="D28" s="1137">
        <v>75.7</v>
      </c>
      <c r="E28" s="1137">
        <v>108.1</v>
      </c>
      <c r="F28" s="1137">
        <v>75</v>
      </c>
      <c r="G28" s="1137" t="s">
        <v>84</v>
      </c>
      <c r="H28" s="1137" t="s">
        <v>84</v>
      </c>
      <c r="I28" s="1137" t="s">
        <v>84</v>
      </c>
      <c r="J28" s="1137" t="s">
        <v>84</v>
      </c>
      <c r="K28" s="1137" t="s">
        <v>84</v>
      </c>
      <c r="L28" s="1137" t="s">
        <v>84</v>
      </c>
      <c r="M28" s="1138" t="s">
        <v>84</v>
      </c>
    </row>
    <row r="29" spans="1:13" s="400" customFormat="1">
      <c r="A29" s="149"/>
      <c r="B29" s="1143"/>
      <c r="C29" s="1219"/>
      <c r="D29" s="1219"/>
      <c r="E29" s="1219"/>
      <c r="F29" s="1219"/>
      <c r="G29" s="1219"/>
      <c r="H29" s="1219"/>
      <c r="I29" s="1219"/>
      <c r="J29" s="1219"/>
      <c r="K29" s="1219"/>
      <c r="L29" s="1219"/>
      <c r="M29" s="1219"/>
    </row>
    <row r="30" spans="1:13">
      <c r="A30" s="1794" t="s">
        <v>182</v>
      </c>
      <c r="B30" s="1794"/>
      <c r="C30" s="1794"/>
      <c r="D30" s="1794"/>
      <c r="E30" s="1794"/>
      <c r="F30" s="1794"/>
      <c r="G30" s="1794"/>
      <c r="H30" s="1794"/>
      <c r="I30" s="1794"/>
      <c r="J30" s="1794"/>
      <c r="K30" s="1794"/>
      <c r="L30" s="1794"/>
      <c r="M30" s="1794"/>
    </row>
    <row r="31" spans="1:13">
      <c r="A31" s="1787" t="s">
        <v>841</v>
      </c>
      <c r="B31" s="1787"/>
      <c r="C31" s="1787"/>
      <c r="D31" s="1787"/>
      <c r="E31" s="1787"/>
      <c r="F31" s="1787"/>
      <c r="G31" s="1787"/>
      <c r="H31" s="1787"/>
      <c r="I31" s="1787"/>
      <c r="J31" s="1787"/>
      <c r="K31" s="1787"/>
      <c r="L31" s="1787"/>
      <c r="M31" s="1787"/>
    </row>
    <row r="32" spans="1:13">
      <c r="A32" s="100"/>
      <c r="B32" s="100"/>
      <c r="C32" s="100"/>
      <c r="D32" s="159"/>
      <c r="E32" s="159"/>
      <c r="F32" s="159"/>
      <c r="G32" s="159"/>
      <c r="H32" s="159"/>
      <c r="I32" s="159"/>
      <c r="J32" s="159"/>
      <c r="K32" s="159"/>
      <c r="L32" s="159"/>
      <c r="M32" s="159"/>
    </row>
    <row r="33" spans="1:13">
      <c r="A33" s="100"/>
      <c r="B33" s="100"/>
      <c r="C33" s="100"/>
      <c r="D33" s="100"/>
      <c r="E33" s="100"/>
      <c r="F33" s="100"/>
      <c r="G33" s="100"/>
      <c r="H33" s="100"/>
      <c r="I33" s="100"/>
      <c r="J33" s="100"/>
      <c r="K33" s="100"/>
      <c r="L33" s="100"/>
      <c r="M33" s="100"/>
    </row>
    <row r="34" spans="1:13">
      <c r="A34" s="100"/>
      <c r="B34" s="100"/>
      <c r="C34" s="100"/>
      <c r="D34" s="100"/>
      <c r="E34" s="100"/>
      <c r="F34" s="100"/>
      <c r="G34" s="100"/>
      <c r="H34" s="100"/>
      <c r="I34" s="100"/>
      <c r="J34" s="100"/>
      <c r="K34" s="100"/>
      <c r="L34" s="100"/>
      <c r="M34" s="100"/>
    </row>
    <row r="35" spans="1:13">
      <c r="A35" s="100"/>
      <c r="B35" s="100"/>
      <c r="C35" s="100"/>
      <c r="D35" s="100"/>
      <c r="E35" s="100"/>
      <c r="F35" s="100"/>
      <c r="G35" s="100"/>
      <c r="H35" s="100"/>
      <c r="I35" s="100"/>
      <c r="J35" s="100"/>
      <c r="K35" s="100"/>
      <c r="L35" s="100"/>
      <c r="M35" s="100"/>
    </row>
    <row r="40" spans="1:13">
      <c r="A40" s="36"/>
      <c r="B40" s="36"/>
      <c r="C40" s="36"/>
      <c r="D40" s="36"/>
      <c r="E40" s="36"/>
      <c r="F40" s="36"/>
      <c r="G40" s="36"/>
      <c r="H40" s="36"/>
      <c r="I40" s="36"/>
      <c r="J40" s="36"/>
      <c r="K40" s="36"/>
      <c r="L40" s="36"/>
      <c r="M40" s="36"/>
    </row>
  </sheetData>
  <customSheetViews>
    <customSheetView guid="{546EF9A9-B12D-4554-B3A4-6C19908855CF}" showGridLines="0">
      <selection activeCell="O39" sqref="O3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Q25" sqref="Q24:Q25"/>
      <pageMargins left="0.39370078740157483" right="0.39370078740157483" top="0.19685039370078741" bottom="0.19685039370078741" header="0.31496062992125984" footer="0.31496062992125984"/>
      <pageSetup paperSize="9" orientation="landscape" r:id="rId2"/>
    </customSheetView>
  </customSheetViews>
  <mergeCells count="26">
    <mergeCell ref="A1:D1"/>
    <mergeCell ref="L1:M1"/>
    <mergeCell ref="A2:D2"/>
    <mergeCell ref="A3:B18"/>
    <mergeCell ref="C3:F3"/>
    <mergeCell ref="G3:M3"/>
    <mergeCell ref="C4:F4"/>
    <mergeCell ref="G4:M4"/>
    <mergeCell ref="C5:C17"/>
    <mergeCell ref="D5:F5"/>
    <mergeCell ref="G5:G17"/>
    <mergeCell ref="H5:M5"/>
    <mergeCell ref="D6:D17"/>
    <mergeCell ref="E6:E17"/>
    <mergeCell ref="F6:F17"/>
    <mergeCell ref="K2:M2"/>
    <mergeCell ref="A31:M31"/>
    <mergeCell ref="H6:H17"/>
    <mergeCell ref="I6:I17"/>
    <mergeCell ref="J6:J17"/>
    <mergeCell ref="K6:K17"/>
    <mergeCell ref="L6:L17"/>
    <mergeCell ref="M6:M17"/>
    <mergeCell ref="C18:F18"/>
    <mergeCell ref="G18:M18"/>
    <mergeCell ref="A30:M30"/>
  </mergeCells>
  <hyperlinks>
    <hyperlink ref="L1" location="'Spis tablic     List of tables'!A3" display="Powrót do spisu tablic" xr:uid="{00000000-0004-0000-1200-000000000000}"/>
    <hyperlink ref="K2" location="'Spis tablic     List of tables'!A3" display="Return to the list of tables" xr:uid="{00000000-0004-0000-1200-000001000000}"/>
    <hyperlink ref="L1:M1" location="'Spis tablic     List of tables'!A23" display="Powrót do spisu tablic" xr:uid="{00000000-0004-0000-1200-000002000000}"/>
    <hyperlink ref="K2:M2" location="'Spis tablic     List of tables'!A23" display="Return to the list of tables" xr:uid="{00000000-0004-0000-1200-000003000000}"/>
  </hyperlinks>
  <pageMargins left="0.39370078740157483" right="0.39370078740157483" top="0.19685039370078741" bottom="0.19685039370078741"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2"/>
  <sheetViews>
    <sheetView showGridLines="0" tabSelected="1" zoomScaleNormal="100" workbookViewId="0">
      <selection activeCell="G18" sqref="G18"/>
    </sheetView>
  </sheetViews>
  <sheetFormatPr defaultRowHeight="15"/>
  <cols>
    <col min="1" max="1" width="6.5703125" style="19" customWidth="1"/>
    <col min="2" max="2" width="9.140625" style="19" customWidth="1"/>
    <col min="3" max="13" width="10.7109375" style="19" customWidth="1"/>
  </cols>
  <sheetData>
    <row r="1" spans="1:13" ht="15" customHeight="1">
      <c r="A1" s="1538" t="s">
        <v>75</v>
      </c>
      <c r="B1" s="1538"/>
      <c r="C1" s="1538"/>
      <c r="D1" s="1538"/>
      <c r="E1" s="1538"/>
      <c r="F1" s="1538"/>
      <c r="G1" s="9"/>
      <c r="H1" s="9"/>
      <c r="I1" s="9"/>
      <c r="J1" s="9"/>
      <c r="K1" s="3"/>
      <c r="L1" s="912"/>
      <c r="M1" s="912"/>
    </row>
    <row r="2" spans="1:13" ht="15" customHeight="1">
      <c r="A2" s="1539" t="s">
        <v>76</v>
      </c>
      <c r="B2" s="1539"/>
      <c r="C2" s="1539"/>
      <c r="D2" s="1539"/>
      <c r="E2" s="1539"/>
      <c r="F2" s="1539"/>
      <c r="G2" s="981"/>
      <c r="H2" s="981"/>
      <c r="I2" s="981"/>
      <c r="J2" s="981"/>
      <c r="K2" s="10"/>
      <c r="L2" s="1540" t="s">
        <v>77</v>
      </c>
      <c r="M2" s="1540"/>
    </row>
    <row r="3" spans="1:13" ht="12.75" customHeight="1">
      <c r="A3" s="1541" t="s">
        <v>78</v>
      </c>
      <c r="B3" s="1541"/>
      <c r="C3" s="1541"/>
      <c r="D3" s="1541"/>
      <c r="E3" s="1541"/>
      <c r="F3" s="1541"/>
      <c r="G3" s="11"/>
      <c r="H3" s="10"/>
      <c r="I3" s="10"/>
      <c r="J3" s="11"/>
      <c r="K3" s="10"/>
      <c r="L3" s="1542" t="s">
        <v>79</v>
      </c>
      <c r="M3" s="1542"/>
    </row>
    <row r="4" spans="1:13" ht="12.75" customHeight="1">
      <c r="A4" s="1537" t="s">
        <v>80</v>
      </c>
      <c r="B4" s="1537"/>
      <c r="C4" s="1537"/>
      <c r="D4" s="1537"/>
      <c r="E4" s="1537"/>
      <c r="F4" s="1537"/>
      <c r="G4" s="64"/>
      <c r="H4" s="10"/>
      <c r="I4" s="10"/>
      <c r="J4" s="64"/>
      <c r="K4" s="493"/>
      <c r="L4" s="10"/>
      <c r="M4" s="10"/>
    </row>
    <row r="5" spans="1:13" ht="12" customHeight="1">
      <c r="A5" s="1564" t="s">
        <v>1474</v>
      </c>
      <c r="B5" s="1564"/>
      <c r="C5" s="1565" t="s">
        <v>671</v>
      </c>
      <c r="D5" s="1565" t="s">
        <v>672</v>
      </c>
      <c r="E5" s="1546" t="s">
        <v>673</v>
      </c>
      <c r="F5" s="1549"/>
      <c r="G5" s="1568"/>
      <c r="H5" s="1549" t="s">
        <v>674</v>
      </c>
      <c r="I5" s="1565" t="s">
        <v>675</v>
      </c>
      <c r="J5" s="1546" t="s">
        <v>676</v>
      </c>
      <c r="K5" s="1546" t="s">
        <v>677</v>
      </c>
      <c r="L5" s="1549"/>
      <c r="M5" s="1549"/>
    </row>
    <row r="6" spans="1:13" ht="12" customHeight="1">
      <c r="A6" s="1550"/>
      <c r="B6" s="1550"/>
      <c r="C6" s="1566"/>
      <c r="D6" s="1566"/>
      <c r="E6" s="1547"/>
      <c r="F6" s="1550"/>
      <c r="G6" s="1569"/>
      <c r="H6" s="1550"/>
      <c r="I6" s="1566"/>
      <c r="J6" s="1547"/>
      <c r="K6" s="1547"/>
      <c r="L6" s="1550"/>
      <c r="M6" s="1550"/>
    </row>
    <row r="7" spans="1:13" ht="12" customHeight="1">
      <c r="A7" s="1550"/>
      <c r="B7" s="1550"/>
      <c r="C7" s="1566"/>
      <c r="D7" s="1566"/>
      <c r="E7" s="1547"/>
      <c r="F7" s="1550"/>
      <c r="G7" s="1569"/>
      <c r="H7" s="1550"/>
      <c r="I7" s="1566"/>
      <c r="J7" s="1547"/>
      <c r="K7" s="1547"/>
      <c r="L7" s="1550"/>
      <c r="M7" s="1550"/>
    </row>
    <row r="8" spans="1:13" ht="12" customHeight="1">
      <c r="A8" s="1550"/>
      <c r="B8" s="1550"/>
      <c r="C8" s="1566"/>
      <c r="D8" s="1566"/>
      <c r="E8" s="1547"/>
      <c r="F8" s="1550"/>
      <c r="G8" s="1569"/>
      <c r="H8" s="1550"/>
      <c r="I8" s="1566"/>
      <c r="J8" s="1547"/>
      <c r="K8" s="1547"/>
      <c r="L8" s="1550"/>
      <c r="M8" s="1550"/>
    </row>
    <row r="9" spans="1:13" ht="12" customHeight="1">
      <c r="A9" s="1550"/>
      <c r="B9" s="1550"/>
      <c r="C9" s="1566"/>
      <c r="D9" s="1566"/>
      <c r="E9" s="1547"/>
      <c r="F9" s="1550"/>
      <c r="G9" s="1569"/>
      <c r="H9" s="1550"/>
      <c r="I9" s="1566"/>
      <c r="J9" s="1547"/>
      <c r="K9" s="1547"/>
      <c r="L9" s="1550"/>
      <c r="M9" s="1550"/>
    </row>
    <row r="10" spans="1:13" ht="12" customHeight="1">
      <c r="A10" s="1550"/>
      <c r="B10" s="1550"/>
      <c r="C10" s="1566"/>
      <c r="D10" s="1566"/>
      <c r="E10" s="1547"/>
      <c r="F10" s="1550"/>
      <c r="G10" s="1569"/>
      <c r="H10" s="1550"/>
      <c r="I10" s="1566"/>
      <c r="J10" s="1547"/>
      <c r="K10" s="1547"/>
      <c r="L10" s="1550"/>
      <c r="M10" s="1550"/>
    </row>
    <row r="11" spans="1:13" ht="12" customHeight="1">
      <c r="A11" s="1550"/>
      <c r="B11" s="1550"/>
      <c r="C11" s="1566"/>
      <c r="D11" s="1566"/>
      <c r="E11" s="1547"/>
      <c r="F11" s="1550"/>
      <c r="G11" s="1569"/>
      <c r="H11" s="1550"/>
      <c r="I11" s="1566"/>
      <c r="J11" s="1547"/>
      <c r="K11" s="1547"/>
      <c r="L11" s="1550"/>
      <c r="M11" s="1550"/>
    </row>
    <row r="12" spans="1:13" ht="12" customHeight="1">
      <c r="A12" s="1550"/>
      <c r="B12" s="1550"/>
      <c r="C12" s="1566"/>
      <c r="D12" s="1566"/>
      <c r="E12" s="1547"/>
      <c r="F12" s="1550"/>
      <c r="G12" s="1569"/>
      <c r="H12" s="1550"/>
      <c r="I12" s="1566"/>
      <c r="J12" s="1547"/>
      <c r="K12" s="1547"/>
      <c r="L12" s="1550"/>
      <c r="M12" s="1550"/>
    </row>
    <row r="13" spans="1:13" ht="12" customHeight="1">
      <c r="A13" s="1550"/>
      <c r="B13" s="1550"/>
      <c r="C13" s="1566"/>
      <c r="D13" s="1566"/>
      <c r="E13" s="1548"/>
      <c r="F13" s="1551"/>
      <c r="G13" s="1570"/>
      <c r="H13" s="1550"/>
      <c r="I13" s="1566"/>
      <c r="J13" s="1547"/>
      <c r="K13" s="1548"/>
      <c r="L13" s="1551"/>
      <c r="M13" s="1551"/>
    </row>
    <row r="14" spans="1:13" ht="12" customHeight="1">
      <c r="A14" s="1550"/>
      <c r="B14" s="1550"/>
      <c r="C14" s="1566"/>
      <c r="D14" s="1566"/>
      <c r="E14" s="1552" t="s">
        <v>678</v>
      </c>
      <c r="F14" s="1555" t="s">
        <v>81</v>
      </c>
      <c r="G14" s="1558" t="s">
        <v>82</v>
      </c>
      <c r="H14" s="1550"/>
      <c r="I14" s="1566"/>
      <c r="J14" s="1547"/>
      <c r="K14" s="1552" t="s">
        <v>678</v>
      </c>
      <c r="L14" s="1555" t="s">
        <v>81</v>
      </c>
      <c r="M14" s="1561" t="s">
        <v>82</v>
      </c>
    </row>
    <row r="15" spans="1:13" ht="12" customHeight="1">
      <c r="A15" s="1550"/>
      <c r="B15" s="1550"/>
      <c r="C15" s="1566"/>
      <c r="D15" s="1566"/>
      <c r="E15" s="1553"/>
      <c r="F15" s="1556"/>
      <c r="G15" s="1559"/>
      <c r="H15" s="1550"/>
      <c r="I15" s="1566"/>
      <c r="J15" s="1547"/>
      <c r="K15" s="1553"/>
      <c r="L15" s="1556"/>
      <c r="M15" s="1562"/>
    </row>
    <row r="16" spans="1:13" ht="12" customHeight="1">
      <c r="A16" s="1551"/>
      <c r="B16" s="1551"/>
      <c r="C16" s="1567"/>
      <c r="D16" s="1567"/>
      <c r="E16" s="1554"/>
      <c r="F16" s="1557"/>
      <c r="G16" s="1560"/>
      <c r="H16" s="1551"/>
      <c r="I16" s="1571"/>
      <c r="J16" s="1548"/>
      <c r="K16" s="1554"/>
      <c r="L16" s="1557"/>
      <c r="M16" s="1563"/>
    </row>
    <row r="17" spans="1:13" s="400" customFormat="1" ht="19.899999999999999" customHeight="1">
      <c r="A17" s="24">
        <v>2018</v>
      </c>
      <c r="B17" s="654" t="s">
        <v>111</v>
      </c>
      <c r="C17" s="439">
        <v>4533.6000000000004</v>
      </c>
      <c r="D17" s="638">
        <v>472.5</v>
      </c>
      <c r="E17" s="635">
        <v>80.099999999999994</v>
      </c>
      <c r="F17" s="505">
        <v>84.6</v>
      </c>
      <c r="G17" s="1104" t="s">
        <v>84</v>
      </c>
      <c r="H17" s="635">
        <v>4.3</v>
      </c>
      <c r="I17" s="636">
        <v>196995</v>
      </c>
      <c r="J17" s="636">
        <v>7</v>
      </c>
      <c r="K17" s="643">
        <v>778.5</v>
      </c>
      <c r="L17" s="644">
        <v>102.9</v>
      </c>
      <c r="M17" s="1107" t="s">
        <v>84</v>
      </c>
    </row>
    <row r="18" spans="1:13" s="400" customFormat="1" ht="13.15" customHeight="1">
      <c r="A18" s="24">
        <v>2019</v>
      </c>
      <c r="B18" s="654" t="s">
        <v>111</v>
      </c>
      <c r="C18" s="636">
        <v>4517.6000000000004</v>
      </c>
      <c r="D18" s="638">
        <v>481.8</v>
      </c>
      <c r="E18" s="635">
        <v>66.5</v>
      </c>
      <c r="F18" s="505">
        <v>83.1</v>
      </c>
      <c r="G18" s="1104" t="s">
        <v>84</v>
      </c>
      <c r="H18" s="635">
        <v>3.6</v>
      </c>
      <c r="I18" s="636">
        <v>158389</v>
      </c>
      <c r="J18" s="636">
        <v>8</v>
      </c>
      <c r="K18" s="643">
        <v>793.3</v>
      </c>
      <c r="L18" s="644">
        <v>101.9</v>
      </c>
      <c r="M18" s="1107" t="s">
        <v>84</v>
      </c>
    </row>
    <row r="19" spans="1:13" ht="13.15" customHeight="1">
      <c r="B19" s="186"/>
      <c r="C19" s="637"/>
      <c r="D19" s="638"/>
      <c r="E19" s="639"/>
      <c r="F19" s="640"/>
      <c r="G19" s="1105"/>
      <c r="H19" s="639"/>
      <c r="I19" s="429"/>
      <c r="J19" s="429"/>
      <c r="K19" s="639"/>
      <c r="L19" s="640"/>
      <c r="M19" s="1108"/>
    </row>
    <row r="20" spans="1:13" s="400" customFormat="1" ht="13.15" customHeight="1">
      <c r="A20" s="24">
        <v>2019</v>
      </c>
      <c r="B20" s="655" t="s">
        <v>94</v>
      </c>
      <c r="C20" s="421" t="s">
        <v>84</v>
      </c>
      <c r="D20" s="638">
        <v>477.3</v>
      </c>
      <c r="E20" s="638">
        <v>78.3</v>
      </c>
      <c r="F20" s="505">
        <v>86.1</v>
      </c>
      <c r="G20" s="1104">
        <v>95.2</v>
      </c>
      <c r="H20" s="635">
        <v>4.2</v>
      </c>
      <c r="I20" s="636">
        <v>14263</v>
      </c>
      <c r="J20" s="636">
        <v>6</v>
      </c>
      <c r="K20" s="635">
        <v>795.2</v>
      </c>
      <c r="L20" s="505">
        <v>102.4</v>
      </c>
      <c r="M20" s="1106">
        <v>100</v>
      </c>
    </row>
    <row r="21" spans="1:13" s="400" customFormat="1" ht="13.15" customHeight="1">
      <c r="A21" s="536"/>
      <c r="B21" s="655" t="s">
        <v>95</v>
      </c>
      <c r="C21" s="421" t="s">
        <v>84</v>
      </c>
      <c r="D21" s="638">
        <v>478.6</v>
      </c>
      <c r="E21" s="638">
        <v>75.400000000000006</v>
      </c>
      <c r="F21" s="505">
        <v>86.4</v>
      </c>
      <c r="G21" s="1104">
        <v>96.3</v>
      </c>
      <c r="H21" s="635">
        <v>4</v>
      </c>
      <c r="I21" s="636">
        <v>15602</v>
      </c>
      <c r="J21" s="636">
        <v>5</v>
      </c>
      <c r="K21" s="635">
        <v>794.2</v>
      </c>
      <c r="L21" s="505">
        <v>102.3</v>
      </c>
      <c r="M21" s="1106">
        <v>99.9</v>
      </c>
    </row>
    <row r="22" spans="1:13" s="400" customFormat="1" ht="13.15" customHeight="1">
      <c r="A22" s="536"/>
      <c r="B22" s="655" t="s">
        <v>96</v>
      </c>
      <c r="C22" s="636">
        <v>4524.1000000000004</v>
      </c>
      <c r="D22" s="638">
        <v>480.3</v>
      </c>
      <c r="E22" s="638">
        <v>72.400000000000006</v>
      </c>
      <c r="F22" s="505">
        <v>86.1</v>
      </c>
      <c r="G22" s="1104">
        <v>96.1</v>
      </c>
      <c r="H22" s="635">
        <v>3.9</v>
      </c>
      <c r="I22" s="636">
        <v>10813</v>
      </c>
      <c r="J22" s="636">
        <v>6</v>
      </c>
      <c r="K22" s="635">
        <v>796.3</v>
      </c>
      <c r="L22" s="505">
        <v>102.4</v>
      </c>
      <c r="M22" s="1106">
        <v>100.3</v>
      </c>
    </row>
    <row r="23" spans="1:13" s="400" customFormat="1" ht="13.15" customHeight="1">
      <c r="A23" s="536"/>
      <c r="B23" s="655" t="s">
        <v>85</v>
      </c>
      <c r="C23" s="421" t="s">
        <v>84</v>
      </c>
      <c r="D23" s="638">
        <v>481.7</v>
      </c>
      <c r="E23" s="638">
        <v>70.599999999999994</v>
      </c>
      <c r="F23" s="505">
        <v>85.368802902055606</v>
      </c>
      <c r="G23" s="1104">
        <v>97.513812154696112</v>
      </c>
      <c r="H23" s="635">
        <v>3.8</v>
      </c>
      <c r="I23" s="636">
        <v>15004</v>
      </c>
      <c r="J23" s="636">
        <v>5</v>
      </c>
      <c r="K23" s="635">
        <v>797.4</v>
      </c>
      <c r="L23" s="505">
        <v>102.3</v>
      </c>
      <c r="M23" s="1106">
        <v>100.1</v>
      </c>
    </row>
    <row r="24" spans="1:13" s="400" customFormat="1" ht="13.15" customHeight="1">
      <c r="A24" s="536"/>
      <c r="B24" s="655" t="s">
        <v>86</v>
      </c>
      <c r="C24" s="421" t="s">
        <v>84</v>
      </c>
      <c r="D24" s="638">
        <v>483.2</v>
      </c>
      <c r="E24" s="638">
        <v>69.400000000000006</v>
      </c>
      <c r="F24" s="505">
        <v>84.223300970873794</v>
      </c>
      <c r="G24" s="1104">
        <v>98.300283286118997</v>
      </c>
      <c r="H24" s="635">
        <v>3.7</v>
      </c>
      <c r="I24" s="636">
        <v>11844</v>
      </c>
      <c r="J24" s="636">
        <v>6</v>
      </c>
      <c r="K24" s="635">
        <v>795.7</v>
      </c>
      <c r="L24" s="505">
        <v>102.2</v>
      </c>
      <c r="M24" s="1106">
        <v>99.8</v>
      </c>
    </row>
    <row r="25" spans="1:13" s="400" customFormat="1" ht="13.15" customHeight="1">
      <c r="A25" s="536"/>
      <c r="B25" s="655" t="s">
        <v>87</v>
      </c>
      <c r="C25" s="421" t="s">
        <v>84</v>
      </c>
      <c r="D25" s="638">
        <v>484.4</v>
      </c>
      <c r="E25" s="638">
        <v>67.900000000000006</v>
      </c>
      <c r="F25" s="505">
        <v>84</v>
      </c>
      <c r="G25" s="1104">
        <v>97.9</v>
      </c>
      <c r="H25" s="635">
        <v>3.7</v>
      </c>
      <c r="I25" s="636">
        <v>13572</v>
      </c>
      <c r="J25" s="636">
        <v>5</v>
      </c>
      <c r="K25" s="635">
        <v>794.1</v>
      </c>
      <c r="L25" s="505">
        <v>102.3</v>
      </c>
      <c r="M25" s="1106">
        <v>99.8</v>
      </c>
    </row>
    <row r="26" spans="1:13" s="400" customFormat="1" ht="13.15" customHeight="1">
      <c r="A26" s="536"/>
      <c r="B26" s="655" t="s">
        <v>88</v>
      </c>
      <c r="C26" s="421" t="s">
        <v>84</v>
      </c>
      <c r="D26" s="638">
        <v>486</v>
      </c>
      <c r="E26" s="638">
        <v>66.099999999999994</v>
      </c>
      <c r="F26" s="505">
        <v>83.3</v>
      </c>
      <c r="G26" s="1104">
        <v>97.3</v>
      </c>
      <c r="H26" s="635">
        <v>3.6</v>
      </c>
      <c r="I26" s="636">
        <v>13658</v>
      </c>
      <c r="J26" s="636">
        <v>5</v>
      </c>
      <c r="K26" s="635">
        <v>792.7</v>
      </c>
      <c r="L26" s="505">
        <v>102</v>
      </c>
      <c r="M26" s="1106">
        <v>99.8</v>
      </c>
    </row>
    <row r="27" spans="1:13" s="400" customFormat="1" ht="13.15" customHeight="1">
      <c r="A27" s="536"/>
      <c r="B27" s="655" t="s">
        <v>89</v>
      </c>
      <c r="C27" s="421" t="s">
        <v>84</v>
      </c>
      <c r="D27" s="638">
        <v>486.9</v>
      </c>
      <c r="E27" s="638">
        <v>66.2</v>
      </c>
      <c r="F27" s="505">
        <v>83.2</v>
      </c>
      <c r="G27" s="1104">
        <v>100.1</v>
      </c>
      <c r="H27" s="635">
        <v>3.6</v>
      </c>
      <c r="I27" s="636">
        <v>9904</v>
      </c>
      <c r="J27" s="636">
        <v>7</v>
      </c>
      <c r="K27" s="635">
        <v>792.6</v>
      </c>
      <c r="L27" s="505">
        <v>102</v>
      </c>
      <c r="M27" s="1106">
        <v>100</v>
      </c>
    </row>
    <row r="28" spans="1:13" s="400" customFormat="1" ht="13.15" customHeight="1">
      <c r="A28" s="536"/>
      <c r="B28" s="655" t="s">
        <v>90</v>
      </c>
      <c r="C28" s="636">
        <v>4517.6000000000004</v>
      </c>
      <c r="D28" s="638">
        <v>481.8</v>
      </c>
      <c r="E28" s="638">
        <v>66.5</v>
      </c>
      <c r="F28" s="505">
        <v>83.1</v>
      </c>
      <c r="G28" s="1104">
        <v>100.5</v>
      </c>
      <c r="H28" s="635">
        <v>3.6</v>
      </c>
      <c r="I28" s="636">
        <v>10328</v>
      </c>
      <c r="J28" s="636">
        <v>8</v>
      </c>
      <c r="K28" s="635">
        <v>789.1</v>
      </c>
      <c r="L28" s="505">
        <v>101.7</v>
      </c>
      <c r="M28" s="1106">
        <v>99.6</v>
      </c>
    </row>
    <row r="29" spans="1:13" s="400" customFormat="1" ht="19.899999999999999" customHeight="1">
      <c r="A29" s="24">
        <v>2020</v>
      </c>
      <c r="B29" s="655" t="s">
        <v>91</v>
      </c>
      <c r="C29" s="421" t="s">
        <v>84</v>
      </c>
      <c r="D29" s="638">
        <v>481.7</v>
      </c>
      <c r="E29" s="638">
        <v>71.400000000000006</v>
      </c>
      <c r="F29" s="505">
        <v>84</v>
      </c>
      <c r="G29" s="1104">
        <v>107.3</v>
      </c>
      <c r="H29" s="635">
        <v>3.8</v>
      </c>
      <c r="I29" s="636">
        <v>14934</v>
      </c>
      <c r="J29" s="636">
        <v>6</v>
      </c>
      <c r="K29" s="635">
        <v>793.5</v>
      </c>
      <c r="L29" s="505">
        <v>100.3</v>
      </c>
      <c r="M29" s="1106">
        <v>100.6</v>
      </c>
    </row>
    <row r="30" spans="1:13" s="400" customFormat="1" ht="13.15" customHeight="1">
      <c r="A30" s="536"/>
      <c r="B30" s="655" t="s">
        <v>92</v>
      </c>
      <c r="C30" s="421" t="s">
        <v>84</v>
      </c>
      <c r="D30" s="638">
        <v>482.7</v>
      </c>
      <c r="E30" s="638">
        <v>72.099999999999994</v>
      </c>
      <c r="F30" s="505">
        <v>85.1</v>
      </c>
      <c r="G30" s="1104">
        <v>100.9</v>
      </c>
      <c r="H30" s="635">
        <v>3.9</v>
      </c>
      <c r="I30" s="636">
        <v>12765</v>
      </c>
      <c r="J30" s="636">
        <v>7</v>
      </c>
      <c r="K30" s="635">
        <v>795.2</v>
      </c>
      <c r="L30" s="505">
        <v>100.3</v>
      </c>
      <c r="M30" s="1106">
        <v>100.2</v>
      </c>
    </row>
    <row r="31" spans="1:13" s="400" customFormat="1" ht="13.15" customHeight="1">
      <c r="A31" s="536"/>
      <c r="B31" s="655" t="s">
        <v>93</v>
      </c>
      <c r="C31" s="421" t="s">
        <v>84</v>
      </c>
      <c r="D31" s="638">
        <v>483.5</v>
      </c>
      <c r="E31" s="638">
        <v>71.7</v>
      </c>
      <c r="F31" s="505">
        <v>87.2</v>
      </c>
      <c r="G31" s="1104" t="s">
        <v>1849</v>
      </c>
      <c r="H31" s="635">
        <v>3.8</v>
      </c>
      <c r="I31" s="636">
        <v>8415</v>
      </c>
      <c r="J31" s="636">
        <v>10</v>
      </c>
      <c r="K31" s="635">
        <v>789.154</v>
      </c>
      <c r="L31" s="505">
        <v>99.2</v>
      </c>
      <c r="M31" s="1106">
        <v>99.2</v>
      </c>
    </row>
    <row r="32" spans="1:13" s="400" customFormat="1" ht="13.15" customHeight="1">
      <c r="A32" s="536"/>
      <c r="B32" s="654" t="s">
        <v>94</v>
      </c>
      <c r="C32" s="421" t="s">
        <v>84</v>
      </c>
      <c r="D32" s="599">
        <v>484</v>
      </c>
      <c r="E32" s="638">
        <v>77.599999999999994</v>
      </c>
      <c r="F32" s="505">
        <v>99.1</v>
      </c>
      <c r="G32" s="1104">
        <v>108.2</v>
      </c>
      <c r="H32" s="635">
        <v>4.2</v>
      </c>
      <c r="I32" s="636">
        <v>6109</v>
      </c>
      <c r="J32" s="636">
        <v>12</v>
      </c>
      <c r="K32" s="635">
        <v>762.9</v>
      </c>
      <c r="L32" s="505">
        <v>95.9</v>
      </c>
      <c r="M32" s="1106">
        <v>96.7</v>
      </c>
    </row>
    <row r="33" spans="1:13" s="400" customFormat="1" ht="13.15" customHeight="1">
      <c r="A33" s="536"/>
      <c r="B33" s="654" t="s">
        <v>95</v>
      </c>
      <c r="C33" s="421" t="s">
        <v>84</v>
      </c>
      <c r="D33" s="599">
        <v>485.3</v>
      </c>
      <c r="E33" s="638">
        <v>83.7</v>
      </c>
      <c r="F33" s="505">
        <v>111.1</v>
      </c>
      <c r="G33" s="1104">
        <v>107.9</v>
      </c>
      <c r="H33" s="635">
        <v>4.5</v>
      </c>
      <c r="I33" s="636">
        <v>7020</v>
      </c>
      <c r="J33" s="636">
        <v>12</v>
      </c>
      <c r="K33" s="635">
        <v>741</v>
      </c>
      <c r="L33" s="505">
        <v>93.3</v>
      </c>
      <c r="M33" s="1106">
        <v>97.1</v>
      </c>
    </row>
    <row r="34" spans="1:13" s="400" customFormat="1" ht="13.15" customHeight="1">
      <c r="A34" s="536"/>
      <c r="B34" s="654" t="s">
        <v>96</v>
      </c>
      <c r="C34" s="421" t="s">
        <v>84</v>
      </c>
      <c r="D34" s="599">
        <v>486.7</v>
      </c>
      <c r="E34" s="638">
        <v>86.8</v>
      </c>
      <c r="F34" s="505">
        <v>119.9</v>
      </c>
      <c r="G34" s="1104">
        <v>103.6</v>
      </c>
      <c r="H34" s="635">
        <v>4.5999999999999996</v>
      </c>
      <c r="I34" s="636">
        <v>8376</v>
      </c>
      <c r="J34" s="636">
        <v>11</v>
      </c>
      <c r="K34" s="635">
        <v>745.6</v>
      </c>
      <c r="L34" s="505">
        <v>93.6</v>
      </c>
      <c r="M34" s="1106">
        <v>100.6</v>
      </c>
    </row>
    <row r="35" spans="1:13" ht="13.15" customHeight="1">
      <c r="A35" s="536"/>
      <c r="B35" s="24"/>
      <c r="C35" s="24"/>
      <c r="D35" s="25"/>
      <c r="E35" s="25"/>
      <c r="F35" s="25"/>
      <c r="G35" s="25"/>
      <c r="H35" s="25"/>
      <c r="I35" s="26"/>
      <c r="J35" s="26"/>
      <c r="K35" s="25"/>
      <c r="L35" s="25"/>
      <c r="M35" s="27"/>
    </row>
    <row r="36" spans="1:13" ht="19.899999999999999" customHeight="1">
      <c r="A36" s="1543" t="s">
        <v>679</v>
      </c>
      <c r="B36" s="1544"/>
      <c r="C36" s="1544"/>
      <c r="D36" s="1544"/>
      <c r="E36" s="1544"/>
      <c r="F36" s="1544"/>
      <c r="G36" s="1544"/>
      <c r="H36" s="1544"/>
      <c r="I36" s="1544"/>
      <c r="J36" s="1544"/>
      <c r="K36" s="1544"/>
      <c r="L36" s="1544"/>
      <c r="M36" s="1544"/>
    </row>
    <row r="37" spans="1:13" ht="19.899999999999999" customHeight="1">
      <c r="A37" s="1545" t="s">
        <v>680</v>
      </c>
      <c r="B37" s="1545"/>
      <c r="C37" s="1545"/>
      <c r="D37" s="1545"/>
      <c r="E37" s="1545"/>
      <c r="F37" s="1545"/>
      <c r="G37" s="1545"/>
      <c r="H37" s="1545"/>
      <c r="I37" s="1545"/>
      <c r="J37" s="1545"/>
      <c r="K37" s="1545"/>
      <c r="L37" s="1545"/>
      <c r="M37" s="1545"/>
    </row>
    <row r="38" spans="1:13" ht="12" customHeight="1">
      <c r="A38" s="982"/>
      <c r="B38" s="982"/>
      <c r="C38" s="982"/>
      <c r="D38" s="982"/>
      <c r="E38" s="982"/>
      <c r="F38" s="982"/>
      <c r="G38" s="982"/>
      <c r="H38" s="982"/>
      <c r="I38" s="982"/>
      <c r="J38" s="982"/>
      <c r="K38" s="10"/>
      <c r="L38" s="10"/>
      <c r="M38" s="10"/>
    </row>
    <row r="39" spans="1:13" ht="12" customHeight="1">
      <c r="K39" s="10"/>
      <c r="L39" s="10"/>
      <c r="M39" s="10"/>
    </row>
    <row r="40" spans="1:13" ht="12" customHeight="1"/>
    <row r="41" spans="1:13" ht="12" customHeight="1"/>
    <row r="42" spans="1:13" ht="12" customHeight="1"/>
  </sheetData>
  <customSheetViews>
    <customSheetView guid="{546EF9A9-B12D-4554-B3A4-6C19908855CF}" showGridLines="0">
      <selection activeCell="Q15" sqref="Q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22" sqref="O22"/>
      <pageMargins left="0.39370078740157483" right="0.39370078740157483" top="0.19685039370078741" bottom="0.19685039370078741" header="0.31496062992125984" footer="0.31496062992125984"/>
      <pageSetup paperSize="9" orientation="landscape" r:id="rId2"/>
    </customSheetView>
  </customSheetViews>
  <mergeCells count="22">
    <mergeCell ref="A36:M36"/>
    <mergeCell ref="A37:M37"/>
    <mergeCell ref="J5:J16"/>
    <mergeCell ref="K5:M13"/>
    <mergeCell ref="E14:E16"/>
    <mergeCell ref="F14:F16"/>
    <mergeCell ref="G14:G16"/>
    <mergeCell ref="K14:K16"/>
    <mergeCell ref="L14:L16"/>
    <mergeCell ref="M14:M16"/>
    <mergeCell ref="A5:B16"/>
    <mergeCell ref="C5:C16"/>
    <mergeCell ref="D5:D16"/>
    <mergeCell ref="E5:G13"/>
    <mergeCell ref="H5:H16"/>
    <mergeCell ref="I5:I16"/>
    <mergeCell ref="A4:F4"/>
    <mergeCell ref="A1:F1"/>
    <mergeCell ref="A2:F2"/>
    <mergeCell ref="L2:M2"/>
    <mergeCell ref="A3:F3"/>
    <mergeCell ref="L3:M3"/>
  </mergeCells>
  <hyperlinks>
    <hyperlink ref="L2" location="'Spis tablic     List of tables'!A3" display="Powrót do spisu tablic" xr:uid="{00000000-0004-0000-0100-000000000000}"/>
    <hyperlink ref="L3" location="'Spis tablic     List of tables'!A3" display="Return to the list of tables" xr:uid="{00000000-0004-0000-0100-000001000000}"/>
    <hyperlink ref="L2:M2" location="'Spis tablic     List of tables'!A4" display="Powrót do spisu tablic" xr:uid="{00000000-0004-0000-0100-000002000000}"/>
    <hyperlink ref="L3:M3" location="'Spis tablic     List of tables'!A4" display="Return to the list of tables" xr:uid="{00000000-0004-0000-0100-000003000000}"/>
  </hyperlinks>
  <pageMargins left="0.39370078740157483" right="0.39370078740157483" top="0.19685039370078741" bottom="0.19685039370078741" header="0.31496062992125984" footer="0.31496062992125984"/>
  <pageSetup paperSize="9" orientation="landscap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49"/>
  <sheetViews>
    <sheetView showGridLines="0" zoomScaleNormal="100" workbookViewId="0">
      <selection activeCell="L34" sqref="L34"/>
    </sheetView>
  </sheetViews>
  <sheetFormatPr defaultRowHeight="15"/>
  <cols>
    <col min="1" max="1" width="9" style="19" customWidth="1"/>
    <col min="2" max="2" width="13.42578125" style="19" customWidth="1"/>
    <col min="3" max="9" width="17.28515625" style="19" customWidth="1"/>
  </cols>
  <sheetData>
    <row r="1" spans="1:9" ht="12" customHeight="1">
      <c r="A1" s="1812" t="s">
        <v>183</v>
      </c>
      <c r="B1" s="1812"/>
      <c r="C1" s="1812"/>
      <c r="D1" s="1812"/>
      <c r="E1" s="1812"/>
      <c r="F1" s="1812"/>
      <c r="G1" s="90"/>
      <c r="H1" s="1646"/>
      <c r="I1" s="1646"/>
    </row>
    <row r="2" spans="1:9" ht="12" customHeight="1">
      <c r="A2" s="1813" t="s">
        <v>184</v>
      </c>
      <c r="B2" s="1813"/>
      <c r="C2" s="1813"/>
      <c r="D2" s="1813"/>
      <c r="E2" s="1813"/>
      <c r="F2" s="1813"/>
      <c r="G2" s="90"/>
      <c r="H2" s="1646"/>
      <c r="I2" s="1646"/>
    </row>
    <row r="3" spans="1:9" ht="16.149999999999999" customHeight="1">
      <c r="A3" s="1814" t="s">
        <v>842</v>
      </c>
      <c r="B3" s="1815"/>
      <c r="C3" s="1815"/>
      <c r="D3" s="1815"/>
      <c r="E3" s="1815"/>
      <c r="F3" s="1815"/>
      <c r="G3" s="1815"/>
      <c r="H3" s="1707" t="s">
        <v>77</v>
      </c>
      <c r="I3" s="1707"/>
    </row>
    <row r="4" spans="1:9" ht="12" customHeight="1">
      <c r="A4" s="1693" t="s">
        <v>185</v>
      </c>
      <c r="B4" s="1693"/>
      <c r="C4" s="1693"/>
      <c r="D4" s="1693"/>
      <c r="E4" s="1693"/>
      <c r="F4" s="1693"/>
      <c r="G4" s="1693"/>
      <c r="H4" s="1707" t="s">
        <v>79</v>
      </c>
      <c r="I4" s="1707"/>
    </row>
    <row r="5" spans="1:9" ht="7.9" customHeight="1">
      <c r="A5" s="1678" t="s">
        <v>1479</v>
      </c>
      <c r="B5" s="1679"/>
      <c r="C5" s="1684"/>
      <c r="D5" s="1678"/>
      <c r="E5" s="1678"/>
      <c r="F5" s="1678"/>
      <c r="G5" s="1678"/>
      <c r="H5" s="1678"/>
      <c r="I5" s="1678"/>
    </row>
    <row r="6" spans="1:9" ht="12" customHeight="1">
      <c r="A6" s="1680"/>
      <c r="B6" s="1681"/>
      <c r="C6" s="1685" t="s">
        <v>718</v>
      </c>
      <c r="D6" s="1687" t="s">
        <v>719</v>
      </c>
      <c r="E6" s="1688"/>
      <c r="F6" s="1688"/>
      <c r="G6" s="1688"/>
      <c r="H6" s="1699"/>
      <c r="I6" s="1695" t="s">
        <v>752</v>
      </c>
    </row>
    <row r="7" spans="1:9" ht="82.9" customHeight="1">
      <c r="A7" s="1680"/>
      <c r="B7" s="1681"/>
      <c r="C7" s="1686"/>
      <c r="D7" s="921" t="s">
        <v>720</v>
      </c>
      <c r="E7" s="921" t="s">
        <v>843</v>
      </c>
      <c r="F7" s="79" t="s">
        <v>754</v>
      </c>
      <c r="G7" s="102" t="s">
        <v>844</v>
      </c>
      <c r="H7" s="102" t="s">
        <v>845</v>
      </c>
      <c r="I7" s="1696"/>
    </row>
    <row r="8" spans="1:9" ht="12" customHeight="1">
      <c r="A8" s="1682"/>
      <c r="B8" s="1683"/>
      <c r="C8" s="1691" t="s">
        <v>846</v>
      </c>
      <c r="D8" s="1692"/>
      <c r="E8" s="1692"/>
      <c r="F8" s="1692"/>
      <c r="G8" s="1692"/>
      <c r="H8" s="1692"/>
      <c r="I8" s="1692"/>
    </row>
    <row r="9" spans="1:9" s="400" customFormat="1" ht="19.899999999999999" customHeight="1">
      <c r="A9" s="103">
        <v>2018</v>
      </c>
      <c r="B9" s="659" t="s">
        <v>186</v>
      </c>
      <c r="C9" s="1089">
        <v>4970.7299999999996</v>
      </c>
      <c r="D9" s="1088">
        <v>5464.42</v>
      </c>
      <c r="E9" s="1088">
        <v>7959.12</v>
      </c>
      <c r="F9" s="1088">
        <v>4824.8599999999997</v>
      </c>
      <c r="G9" s="1088">
        <v>7579.42</v>
      </c>
      <c r="H9" s="1234">
        <v>4659.24</v>
      </c>
      <c r="I9" s="1089">
        <v>4680.05</v>
      </c>
    </row>
    <row r="10" spans="1:9" s="400" customFormat="1" ht="10.9" customHeight="1">
      <c r="A10" s="103"/>
      <c r="B10" s="84" t="s">
        <v>122</v>
      </c>
      <c r="C10" s="472">
        <v>108.3</v>
      </c>
      <c r="D10" s="840">
        <v>108.4</v>
      </c>
      <c r="E10" s="841">
        <v>113</v>
      </c>
      <c r="F10" s="841">
        <v>107.1</v>
      </c>
      <c r="G10" s="840">
        <v>111.7</v>
      </c>
      <c r="H10" s="840">
        <v>105.2</v>
      </c>
      <c r="I10" s="472">
        <v>113.4</v>
      </c>
    </row>
    <row r="11" spans="1:9" s="400" customFormat="1" ht="10.5" customHeight="1">
      <c r="A11" s="103">
        <v>2019</v>
      </c>
      <c r="B11" s="659" t="s">
        <v>139</v>
      </c>
      <c r="C11" s="170">
        <v>5166.6899999999996</v>
      </c>
      <c r="D11" s="815">
        <v>5655.85</v>
      </c>
      <c r="E11" s="815">
        <v>8207.25</v>
      </c>
      <c r="F11" s="815">
        <v>5034.3500000000004</v>
      </c>
      <c r="G11" s="815">
        <v>7376.33</v>
      </c>
      <c r="H11" s="815">
        <v>4674.63</v>
      </c>
      <c r="I11" s="558">
        <v>4790.59</v>
      </c>
    </row>
    <row r="12" spans="1:9" s="400" customFormat="1" ht="10.5" customHeight="1">
      <c r="A12" s="103"/>
      <c r="B12" s="659" t="s">
        <v>140</v>
      </c>
      <c r="C12" s="170">
        <v>5148.63</v>
      </c>
      <c r="D12" s="815">
        <v>5608.95</v>
      </c>
      <c r="E12" s="815">
        <v>7983.4</v>
      </c>
      <c r="F12" s="815">
        <v>5029.33</v>
      </c>
      <c r="G12" s="815">
        <v>7247.5</v>
      </c>
      <c r="H12" s="815">
        <v>4719.6000000000004</v>
      </c>
      <c r="I12" s="558">
        <v>4855.53</v>
      </c>
    </row>
    <row r="13" spans="1:9" s="400" customFormat="1" ht="10.5" customHeight="1">
      <c r="A13" s="103"/>
      <c r="B13" s="659" t="s">
        <v>109</v>
      </c>
      <c r="C13" s="170">
        <v>5149.8900000000003</v>
      </c>
      <c r="D13" s="815">
        <v>5598.38</v>
      </c>
      <c r="E13" s="815">
        <v>7821.87</v>
      </c>
      <c r="F13" s="815">
        <v>5057.99</v>
      </c>
      <c r="G13" s="815">
        <v>7164.49</v>
      </c>
      <c r="H13" s="815">
        <v>4725.03</v>
      </c>
      <c r="I13" s="558">
        <v>4913.68</v>
      </c>
    </row>
    <row r="14" spans="1:9" s="400" customFormat="1" ht="10.5" customHeight="1">
      <c r="A14" s="103"/>
      <c r="B14" s="659" t="s">
        <v>132</v>
      </c>
      <c r="C14" s="170">
        <v>5189.76</v>
      </c>
      <c r="D14" s="815">
        <v>5652.94</v>
      </c>
      <c r="E14" s="815">
        <v>8038.98</v>
      </c>
      <c r="F14" s="815">
        <v>5078.3500000000004</v>
      </c>
      <c r="G14" s="815">
        <v>7116.87</v>
      </c>
      <c r="H14" s="815">
        <v>4751.0600000000004</v>
      </c>
      <c r="I14" s="558">
        <v>4935.67</v>
      </c>
    </row>
    <row r="15" spans="1:9" s="400" customFormat="1" ht="10.5" customHeight="1">
      <c r="A15" s="103"/>
      <c r="B15" s="659" t="s">
        <v>133</v>
      </c>
      <c r="C15" s="170">
        <v>5196.0200000000004</v>
      </c>
      <c r="D15" s="815">
        <v>5654</v>
      </c>
      <c r="E15" s="815">
        <v>8010.42</v>
      </c>
      <c r="F15" s="815">
        <v>5086.1400000000003</v>
      </c>
      <c r="G15" s="815">
        <v>7117.19</v>
      </c>
      <c r="H15" s="815">
        <v>4783.33</v>
      </c>
      <c r="I15" s="558">
        <v>4955.91</v>
      </c>
    </row>
    <row r="16" spans="1:9" s="400" customFormat="1" ht="10.5" customHeight="1">
      <c r="A16" s="103"/>
      <c r="B16" s="659" t="s">
        <v>187</v>
      </c>
      <c r="C16" s="170">
        <v>5195.6400000000003</v>
      </c>
      <c r="D16" s="815">
        <v>5648.91</v>
      </c>
      <c r="E16" s="815">
        <v>7940</v>
      </c>
      <c r="F16" s="815">
        <v>5095.96</v>
      </c>
      <c r="G16" s="815">
        <v>7105.9</v>
      </c>
      <c r="H16" s="815">
        <v>4806.46</v>
      </c>
      <c r="I16" s="558">
        <v>4963.05</v>
      </c>
    </row>
    <row r="17" spans="1:9" s="400" customFormat="1" ht="10.5" customHeight="1">
      <c r="A17" s="103"/>
      <c r="B17" s="659" t="s">
        <v>188</v>
      </c>
      <c r="C17" s="170">
        <v>5196.51</v>
      </c>
      <c r="D17" s="815">
        <v>5638.6</v>
      </c>
      <c r="E17" s="815">
        <v>7888.2</v>
      </c>
      <c r="F17" s="815">
        <v>5094.5200000000004</v>
      </c>
      <c r="G17" s="815">
        <v>7109.14</v>
      </c>
      <c r="H17" s="815">
        <v>4825.7</v>
      </c>
      <c r="I17" s="558">
        <v>5002.5200000000004</v>
      </c>
    </row>
    <row r="18" spans="1:9" s="400" customFormat="1" ht="10.5" customHeight="1">
      <c r="A18" s="103"/>
      <c r="B18" s="659" t="s">
        <v>189</v>
      </c>
      <c r="C18" s="170">
        <v>5215.43</v>
      </c>
      <c r="D18" s="815">
        <v>5652.42</v>
      </c>
      <c r="E18" s="815">
        <v>7920.35</v>
      </c>
      <c r="F18" s="815">
        <v>5103.6099999999997</v>
      </c>
      <c r="G18" s="815">
        <v>7099.25</v>
      </c>
      <c r="H18" s="815">
        <v>4850.4799999999996</v>
      </c>
      <c r="I18" s="558">
        <v>5045.9799999999996</v>
      </c>
    </row>
    <row r="19" spans="1:9" s="400" customFormat="1" ht="10.5" customHeight="1">
      <c r="A19" s="103"/>
      <c r="B19" s="659" t="s">
        <v>186</v>
      </c>
      <c r="C19" s="170">
        <v>5311.15</v>
      </c>
      <c r="D19" s="815">
        <v>5805.43</v>
      </c>
      <c r="E19" s="815">
        <v>8641.24</v>
      </c>
      <c r="F19" s="815">
        <v>5125.62</v>
      </c>
      <c r="G19" s="815">
        <v>7223.9</v>
      </c>
      <c r="H19" s="815">
        <v>4914.55</v>
      </c>
      <c r="I19" s="558">
        <v>5054.96</v>
      </c>
    </row>
    <row r="20" spans="1:9" s="400" customFormat="1" ht="10.5" customHeight="1">
      <c r="A20" s="103"/>
      <c r="B20" s="84" t="s">
        <v>122</v>
      </c>
      <c r="C20" s="841">
        <v>106.8</v>
      </c>
      <c r="D20" s="781">
        <v>106.2</v>
      </c>
      <c r="E20" s="841">
        <v>108.6</v>
      </c>
      <c r="F20" s="841">
        <v>106.2</v>
      </c>
      <c r="G20" s="840">
        <v>95.3</v>
      </c>
      <c r="H20" s="840">
        <v>105.5</v>
      </c>
      <c r="I20" s="1223">
        <v>108</v>
      </c>
    </row>
    <row r="21" spans="1:9" s="400" customFormat="1" ht="10.5" customHeight="1">
      <c r="A21" s="103"/>
      <c r="B21" s="824"/>
      <c r="C21" s="1227"/>
      <c r="D21" s="781"/>
      <c r="E21" s="841"/>
      <c r="F21" s="841"/>
      <c r="G21" s="840"/>
      <c r="H21" s="840"/>
      <c r="I21" s="1227"/>
    </row>
    <row r="22" spans="1:9" s="400" customFormat="1" ht="10.5" customHeight="1">
      <c r="A22" s="103">
        <v>2020</v>
      </c>
      <c r="B22" s="660" t="s">
        <v>137</v>
      </c>
      <c r="C22" s="558">
        <v>5414.66</v>
      </c>
      <c r="D22" s="587">
        <v>5897.6</v>
      </c>
      <c r="E22" s="815">
        <v>8805.0300000000007</v>
      </c>
      <c r="F22" s="815">
        <v>5211.46</v>
      </c>
      <c r="G22" s="815">
        <v>6881.49</v>
      </c>
      <c r="H22" s="815">
        <v>4933.6099999999997</v>
      </c>
      <c r="I22" s="558">
        <v>5026.3100000000004</v>
      </c>
    </row>
    <row r="23" spans="1:9" s="400" customFormat="1" ht="10.5" customHeight="1">
      <c r="A23" s="103"/>
      <c r="B23" s="659" t="s">
        <v>138</v>
      </c>
      <c r="C23" s="558">
        <v>5383.78</v>
      </c>
      <c r="D23" s="587">
        <v>5834.19</v>
      </c>
      <c r="E23" s="815">
        <v>8295.26</v>
      </c>
      <c r="F23" s="815">
        <v>5229.2</v>
      </c>
      <c r="G23" s="815">
        <v>7775.53</v>
      </c>
      <c r="H23" s="815">
        <v>4931.45</v>
      </c>
      <c r="I23" s="558">
        <v>5046.03</v>
      </c>
    </row>
    <row r="24" spans="1:9" s="400" customFormat="1" ht="10.5" customHeight="1">
      <c r="A24" s="103"/>
      <c r="B24" s="1300" t="s">
        <v>139</v>
      </c>
      <c r="C24" s="558">
        <v>5349.1</v>
      </c>
      <c r="D24" s="587">
        <v>5801.56</v>
      </c>
      <c r="E24" s="815">
        <v>8411.4599999999991</v>
      </c>
      <c r="F24" s="815">
        <v>5160.3</v>
      </c>
      <c r="G24" s="815">
        <v>7732</v>
      </c>
      <c r="H24" s="815">
        <v>4928.04</v>
      </c>
      <c r="I24" s="558">
        <v>5013.91</v>
      </c>
    </row>
    <row r="25" spans="1:9" s="400" customFormat="1" ht="10.5" customHeight="1">
      <c r="A25" s="103"/>
      <c r="B25" s="1300" t="s">
        <v>140</v>
      </c>
      <c r="C25" s="558">
        <v>5269.56</v>
      </c>
      <c r="D25" s="587">
        <v>5680.03</v>
      </c>
      <c r="E25" s="815">
        <v>8127.78</v>
      </c>
      <c r="F25" s="815">
        <v>5082.87</v>
      </c>
      <c r="G25" s="815">
        <v>7523.22</v>
      </c>
      <c r="H25" s="815">
        <v>4944.1000000000004</v>
      </c>
      <c r="I25" s="558">
        <v>4982.25</v>
      </c>
    </row>
    <row r="26" spans="1:9" s="400" customFormat="1" ht="10.5" customHeight="1">
      <c r="A26" s="103"/>
      <c r="B26" s="1300" t="s">
        <v>109</v>
      </c>
      <c r="C26" s="558">
        <v>5272.76</v>
      </c>
      <c r="D26" s="587">
        <v>5674.1</v>
      </c>
      <c r="E26" s="815">
        <v>8051.11</v>
      </c>
      <c r="F26" s="815">
        <v>5088.5</v>
      </c>
      <c r="G26" s="815">
        <v>7453.82</v>
      </c>
      <c r="H26" s="815">
        <v>4998.3999999999996</v>
      </c>
      <c r="I26" s="558">
        <v>5087.66</v>
      </c>
    </row>
    <row r="27" spans="1:9" s="400" customFormat="1" ht="10.5" customHeight="1">
      <c r="A27" s="103"/>
      <c r="B27" s="84" t="s">
        <v>122</v>
      </c>
      <c r="C27" s="1227">
        <v>102.4</v>
      </c>
      <c r="D27" s="781">
        <v>101.4</v>
      </c>
      <c r="E27" s="841">
        <v>102.9</v>
      </c>
      <c r="F27" s="841">
        <v>100.6</v>
      </c>
      <c r="G27" s="841">
        <v>104</v>
      </c>
      <c r="H27" s="840">
        <v>105.8</v>
      </c>
      <c r="I27" s="1227">
        <v>103.5</v>
      </c>
    </row>
    <row r="28" spans="1:9" s="400" customFormat="1" ht="10.5" customHeight="1">
      <c r="A28" s="103"/>
      <c r="B28" s="824"/>
      <c r="C28" s="1227"/>
      <c r="D28" s="781"/>
      <c r="E28" s="841"/>
      <c r="F28" s="841"/>
      <c r="G28" s="840"/>
      <c r="H28" s="840"/>
      <c r="I28" s="1227"/>
    </row>
    <row r="29" spans="1:9" s="400" customFormat="1" ht="10.5" customHeight="1">
      <c r="A29" s="103">
        <v>2019</v>
      </c>
      <c r="B29" s="659" t="s">
        <v>94</v>
      </c>
      <c r="C29" s="558">
        <v>5324.91</v>
      </c>
      <c r="D29" s="1460">
        <v>5880.19</v>
      </c>
      <c r="E29" s="815">
        <v>8721.18</v>
      </c>
      <c r="F29" s="815">
        <v>5203.57</v>
      </c>
      <c r="G29" s="814">
        <v>7333.21</v>
      </c>
      <c r="H29" s="815">
        <v>4833.1499999999996</v>
      </c>
      <c r="I29" s="170">
        <v>4914.67</v>
      </c>
    </row>
    <row r="30" spans="1:9" s="400" customFormat="1" ht="10.5" customHeight="1">
      <c r="A30" s="103"/>
      <c r="B30" s="659" t="s">
        <v>99</v>
      </c>
      <c r="C30" s="558">
        <v>5062.6899999999996</v>
      </c>
      <c r="D30" s="814">
        <v>5412.92</v>
      </c>
      <c r="E30" s="815">
        <v>7042.31</v>
      </c>
      <c r="F30" s="815">
        <v>5008.3900000000003</v>
      </c>
      <c r="G30" s="814">
        <v>6706.56</v>
      </c>
      <c r="H30" s="815">
        <v>4889.82</v>
      </c>
      <c r="I30" s="170">
        <v>5052.4799999999996</v>
      </c>
    </row>
    <row r="31" spans="1:9" s="400" customFormat="1" ht="10.5" customHeight="1">
      <c r="A31" s="103"/>
      <c r="B31" s="659" t="s">
        <v>96</v>
      </c>
      <c r="C31" s="558">
        <v>5129.67</v>
      </c>
      <c r="D31" s="815">
        <v>5527.7</v>
      </c>
      <c r="E31" s="815">
        <v>7011.86</v>
      </c>
      <c r="F31" s="815">
        <v>5175.22</v>
      </c>
      <c r="G31" s="814">
        <v>6738.48</v>
      </c>
      <c r="H31" s="815">
        <v>4741.51</v>
      </c>
      <c r="I31" s="170">
        <v>5095.88</v>
      </c>
    </row>
    <row r="32" spans="1:9" s="400" customFormat="1" ht="10.5" customHeight="1">
      <c r="A32" s="103"/>
      <c r="B32" s="659" t="s">
        <v>190</v>
      </c>
      <c r="C32" s="558">
        <v>5408.98</v>
      </c>
      <c r="D32" s="815">
        <v>5960.45</v>
      </c>
      <c r="E32" s="815">
        <v>9407.5300000000007</v>
      </c>
      <c r="F32" s="815">
        <v>5161.41</v>
      </c>
      <c r="G32" s="814">
        <v>6781.78</v>
      </c>
      <c r="H32" s="815">
        <v>4901.93</v>
      </c>
      <c r="I32" s="558">
        <v>5063</v>
      </c>
    </row>
    <row r="33" spans="1:9" s="400" customFormat="1" ht="10.5" customHeight="1">
      <c r="A33" s="103"/>
      <c r="B33" s="659" t="s">
        <v>86</v>
      </c>
      <c r="C33" s="558">
        <v>5194.53</v>
      </c>
      <c r="D33" s="815">
        <v>5634.1</v>
      </c>
      <c r="E33" s="815">
        <v>7822.42</v>
      </c>
      <c r="F33" s="815">
        <v>5107.66</v>
      </c>
      <c r="G33" s="814">
        <v>7099.19</v>
      </c>
      <c r="H33" s="815">
        <v>4805.88</v>
      </c>
      <c r="I33" s="558">
        <v>5006.1000000000004</v>
      </c>
    </row>
    <row r="34" spans="1:9" s="400" customFormat="1" ht="10.5" customHeight="1">
      <c r="A34" s="103"/>
      <c r="B34" s="659" t="s">
        <v>87</v>
      </c>
      <c r="C34" s="558">
        <v>5126.5200000000004</v>
      </c>
      <c r="D34" s="815">
        <v>5516.59</v>
      </c>
      <c r="E34" s="815">
        <v>7155.34</v>
      </c>
      <c r="F34" s="815">
        <v>5115.5</v>
      </c>
      <c r="G34" s="814">
        <v>6982.31</v>
      </c>
      <c r="H34" s="815">
        <v>4847.53</v>
      </c>
      <c r="I34" s="170">
        <v>4994.84</v>
      </c>
    </row>
    <row r="35" spans="1:9" s="400" customFormat="1" ht="10.5" customHeight="1">
      <c r="A35" s="103"/>
      <c r="B35" s="659" t="s">
        <v>88</v>
      </c>
      <c r="C35" s="558">
        <v>5200.7700000000004</v>
      </c>
      <c r="D35" s="815">
        <v>5587.2</v>
      </c>
      <c r="E35" s="815">
        <v>7521.83</v>
      </c>
      <c r="F35" s="815">
        <v>5113.5200000000004</v>
      </c>
      <c r="G35" s="814">
        <v>7037.85</v>
      </c>
      <c r="H35" s="815">
        <v>4936.7700000000004</v>
      </c>
      <c r="I35" s="170">
        <v>5205.76</v>
      </c>
    </row>
    <row r="36" spans="1:9" s="400" customFormat="1" ht="10.5" customHeight="1">
      <c r="A36" s="103"/>
      <c r="B36" s="659" t="s">
        <v>89</v>
      </c>
      <c r="C36" s="558">
        <v>5315.76</v>
      </c>
      <c r="D36" s="815">
        <v>5758.55</v>
      </c>
      <c r="E36" s="815">
        <v>8095.33</v>
      </c>
      <c r="F36" s="815">
        <v>5195.63</v>
      </c>
      <c r="G36" s="814">
        <v>6980.81</v>
      </c>
      <c r="H36" s="815">
        <v>5071.8599999999997</v>
      </c>
      <c r="I36" s="170">
        <v>5277.23</v>
      </c>
    </row>
    <row r="37" spans="1:9" s="400" customFormat="1" ht="10.5" customHeight="1">
      <c r="A37" s="103"/>
      <c r="B37" s="659" t="s">
        <v>119</v>
      </c>
      <c r="C37" s="558">
        <v>6374.31</v>
      </c>
      <c r="D37" s="815">
        <v>7465.09</v>
      </c>
      <c r="E37" s="815">
        <v>16585.29</v>
      </c>
      <c r="F37" s="815">
        <v>5338.19</v>
      </c>
      <c r="G37" s="814">
        <v>8483.01</v>
      </c>
      <c r="H37" s="815">
        <v>5628.69</v>
      </c>
      <c r="I37" s="170">
        <v>5343.48</v>
      </c>
    </row>
    <row r="38" spans="1:9" s="400" customFormat="1" ht="10.5" customHeight="1">
      <c r="A38" s="103"/>
      <c r="B38" s="659"/>
      <c r="C38" s="558"/>
      <c r="D38" s="815"/>
      <c r="E38" s="815"/>
      <c r="F38" s="815"/>
      <c r="G38" s="814"/>
      <c r="H38" s="815"/>
      <c r="I38" s="170"/>
    </row>
    <row r="39" spans="1:9" s="400" customFormat="1" ht="10.5" customHeight="1">
      <c r="A39" s="103">
        <v>2020</v>
      </c>
      <c r="B39" s="659" t="s">
        <v>91</v>
      </c>
      <c r="C39" s="558">
        <v>5208.24</v>
      </c>
      <c r="D39" s="815">
        <v>5566.38</v>
      </c>
      <c r="E39" s="815">
        <v>6967.72</v>
      </c>
      <c r="F39" s="815">
        <v>5229.7700000000004</v>
      </c>
      <c r="G39" s="814">
        <v>6588.35</v>
      </c>
      <c r="H39" s="815">
        <v>4882.8</v>
      </c>
      <c r="I39" s="170">
        <v>5025.05</v>
      </c>
    </row>
    <row r="40" spans="1:9" s="400" customFormat="1" ht="10.5" customHeight="1">
      <c r="A40" s="103"/>
      <c r="B40" s="659" t="s">
        <v>92</v>
      </c>
      <c r="C40" s="558">
        <v>5614.31</v>
      </c>
      <c r="D40" s="815">
        <v>6230.57</v>
      </c>
      <c r="E40" s="815">
        <v>10639.22</v>
      </c>
      <c r="F40" s="815">
        <v>5200.0600000000004</v>
      </c>
      <c r="G40" s="814">
        <v>7166.12</v>
      </c>
      <c r="H40" s="815">
        <v>4910.2</v>
      </c>
      <c r="I40" s="170">
        <v>5038.53</v>
      </c>
    </row>
    <row r="41" spans="1:9" s="400" customFormat="1" ht="10.5" customHeight="1">
      <c r="A41" s="103"/>
      <c r="B41" s="659" t="s">
        <v>93</v>
      </c>
      <c r="C41" s="558">
        <v>5303.7</v>
      </c>
      <c r="D41" s="815">
        <v>5697.57</v>
      </c>
      <c r="E41" s="815">
        <v>7232.85</v>
      </c>
      <c r="F41" s="815">
        <v>5259.77</v>
      </c>
      <c r="G41" s="815">
        <v>9539.6</v>
      </c>
      <c r="H41" s="815">
        <v>4909.09</v>
      </c>
      <c r="I41" s="170">
        <v>4971.53</v>
      </c>
    </row>
    <row r="42" spans="1:9" s="400" customFormat="1" ht="10.5" customHeight="1">
      <c r="A42" s="103"/>
      <c r="B42" s="1300" t="s">
        <v>94</v>
      </c>
      <c r="C42" s="558">
        <v>5226.6099999999997</v>
      </c>
      <c r="D42" s="815">
        <v>5690.45</v>
      </c>
      <c r="E42" s="815">
        <v>8761.27</v>
      </c>
      <c r="F42" s="815">
        <v>4929.82</v>
      </c>
      <c r="G42" s="815">
        <v>7526.26</v>
      </c>
      <c r="H42" s="815">
        <v>4958.92</v>
      </c>
      <c r="I42" s="170">
        <v>4865.71</v>
      </c>
    </row>
    <row r="43" spans="1:9" s="400" customFormat="1" ht="10.5" customHeight="1">
      <c r="A43" s="103"/>
      <c r="B43" s="1300" t="s">
        <v>99</v>
      </c>
      <c r="C43" s="558">
        <v>4924.7</v>
      </c>
      <c r="D43" s="815">
        <v>5177.09</v>
      </c>
      <c r="E43" s="815">
        <v>6778.97</v>
      </c>
      <c r="F43" s="815">
        <v>4786.18</v>
      </c>
      <c r="G43" s="815">
        <v>6650.25</v>
      </c>
      <c r="H43" s="815">
        <v>4964.97</v>
      </c>
      <c r="I43" s="170">
        <v>4824.3599999999997</v>
      </c>
    </row>
    <row r="44" spans="1:9" s="400" customFormat="1" ht="10.5" customHeight="1">
      <c r="A44" s="103"/>
      <c r="B44" s="1300" t="s">
        <v>96</v>
      </c>
      <c r="C44" s="558">
        <v>5245.82</v>
      </c>
      <c r="D44" s="815">
        <v>5603.26</v>
      </c>
      <c r="E44" s="815">
        <v>7632.42</v>
      </c>
      <c r="F44" s="815">
        <v>5079.26</v>
      </c>
      <c r="G44" s="814">
        <v>7017.42</v>
      </c>
      <c r="H44" s="815">
        <v>5182.1899999999996</v>
      </c>
      <c r="I44" s="558">
        <v>5355.7</v>
      </c>
    </row>
    <row r="45" spans="1:9" ht="10.5" customHeight="1">
      <c r="A45" s="103"/>
      <c r="B45" s="84" t="s">
        <v>122</v>
      </c>
      <c r="C45" s="165">
        <v>102.3</v>
      </c>
      <c r="D45" s="842">
        <v>101.4</v>
      </c>
      <c r="E45" s="842">
        <v>108.9</v>
      </c>
      <c r="F45" s="842">
        <v>98.1</v>
      </c>
      <c r="G45" s="842">
        <v>104.1</v>
      </c>
      <c r="H45" s="842">
        <v>109.3</v>
      </c>
      <c r="I45" s="165">
        <v>105.1</v>
      </c>
    </row>
    <row r="46" spans="1:9" ht="10.5" customHeight="1">
      <c r="A46" s="103"/>
      <c r="B46" s="1124" t="s">
        <v>123</v>
      </c>
      <c r="C46" s="1139">
        <v>106.5</v>
      </c>
      <c r="D46" s="1163">
        <v>108.2</v>
      </c>
      <c r="E46" s="1163">
        <v>112.6</v>
      </c>
      <c r="F46" s="1163">
        <v>106.1</v>
      </c>
      <c r="G46" s="1163">
        <v>105.5</v>
      </c>
      <c r="H46" s="1163">
        <v>104.4</v>
      </c>
      <c r="I46" s="1139">
        <v>111</v>
      </c>
    </row>
    <row r="47" spans="1:9" s="400" customFormat="1" ht="10.5" customHeight="1">
      <c r="A47" s="103"/>
      <c r="B47" s="1143"/>
      <c r="C47" s="1139"/>
      <c r="D47" s="1233"/>
      <c r="E47" s="1233"/>
      <c r="F47" s="1233"/>
      <c r="G47" s="1233"/>
      <c r="H47" s="1233"/>
      <c r="I47" s="1139"/>
    </row>
    <row r="48" spans="1:9" s="39" customFormat="1" ht="10.15" customHeight="1">
      <c r="A48" s="1811" t="s">
        <v>191</v>
      </c>
      <c r="B48" s="1811"/>
      <c r="C48" s="1811"/>
      <c r="D48" s="103"/>
      <c r="E48" s="103"/>
      <c r="F48" s="103"/>
      <c r="G48" s="103"/>
      <c r="H48" s="103"/>
      <c r="I48" s="103"/>
    </row>
    <row r="49" spans="1:3" ht="10.15" customHeight="1">
      <c r="A49" s="1810" t="s">
        <v>192</v>
      </c>
      <c r="B49" s="1810"/>
      <c r="C49" s="1810"/>
    </row>
  </sheetData>
  <customSheetViews>
    <customSheetView guid="{546EF9A9-B12D-4554-B3A4-6C19908855CF}" showGridLines="0" topLeftCell="A13">
      <selection activeCell="M17" sqref="M17"/>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K38" sqref="K38"/>
      <pageMargins left="0.39370078740157483" right="0.39370078740157483" top="0.19685039370078741" bottom="0.19685039370078741" header="0.31496062992125984" footer="0.31496062992125984"/>
      <pageSetup paperSize="9" scale="95" orientation="landscape" r:id="rId2"/>
    </customSheetView>
  </customSheetViews>
  <mergeCells count="16">
    <mergeCell ref="A1:F1"/>
    <mergeCell ref="H1:I1"/>
    <mergeCell ref="A2:F2"/>
    <mergeCell ref="H2:I2"/>
    <mergeCell ref="A3:G3"/>
    <mergeCell ref="H3:I3"/>
    <mergeCell ref="A49:C49"/>
    <mergeCell ref="A48:C48"/>
    <mergeCell ref="A4:G4"/>
    <mergeCell ref="H4:I4"/>
    <mergeCell ref="A5:B8"/>
    <mergeCell ref="C5:I5"/>
    <mergeCell ref="C6:C7"/>
    <mergeCell ref="D6:H6"/>
    <mergeCell ref="I6:I7"/>
    <mergeCell ref="C8:I8"/>
  </mergeCells>
  <hyperlinks>
    <hyperlink ref="H3" location="'Spis tablic     List of tables'!A3" display="Powrót do spisu tablic" xr:uid="{00000000-0004-0000-1300-000000000000}"/>
    <hyperlink ref="H4" location="'Spis tablic     List of tables'!A3" display="Return to the list of tables" xr:uid="{00000000-0004-0000-1300-000001000000}"/>
    <hyperlink ref="H3:I3" location="'Spis tablic     List of tables'!A33" display="Powrót do spisu tablic" xr:uid="{00000000-0004-0000-1300-000002000000}"/>
    <hyperlink ref="H4:I4" location="'Spis tablic     List of tables'!A33" display="Return to the list of tables" xr:uid="{00000000-0004-0000-1300-000003000000}"/>
    <hyperlink ref="H3:I4" location="'Spis tablic     List of tables'!A25" display="Powrót do spisu tablic" xr:uid="{00000000-0004-0000-1300-000004000000}"/>
  </hyperlinks>
  <pageMargins left="0.39370078740157483" right="0.39370078740157483" top="0.19685039370078741" bottom="0.19685039370078741" header="0.31496062992125984" footer="0.31496062992125984"/>
  <pageSetup paperSize="9" scale="90" orientation="landscape"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7"/>
  <sheetViews>
    <sheetView showGridLines="0" zoomScaleNormal="100" workbookViewId="0">
      <selection activeCell="G1" sqref="G1:H1"/>
    </sheetView>
  </sheetViews>
  <sheetFormatPr defaultRowHeight="15"/>
  <cols>
    <col min="1" max="2" width="10" style="19"/>
    <col min="3" max="8" width="18.7109375" style="19" customWidth="1"/>
  </cols>
  <sheetData>
    <row r="1" spans="1:8">
      <c r="A1" s="172" t="s">
        <v>193</v>
      </c>
      <c r="B1" s="172"/>
      <c r="C1" s="172"/>
      <c r="D1" s="172"/>
      <c r="E1" s="172"/>
      <c r="F1" s="172"/>
      <c r="G1" s="1707" t="s">
        <v>77</v>
      </c>
      <c r="H1" s="1707"/>
    </row>
    <row r="2" spans="1:8">
      <c r="A2" s="945" t="s">
        <v>194</v>
      </c>
      <c r="B2" s="945"/>
      <c r="C2" s="945"/>
      <c r="D2" s="945"/>
      <c r="E2" s="945"/>
      <c r="F2" s="945"/>
      <c r="G2" s="1707" t="s">
        <v>79</v>
      </c>
      <c r="H2" s="1707"/>
    </row>
    <row r="3" spans="1:8">
      <c r="A3" s="1816" t="s">
        <v>1487</v>
      </c>
      <c r="B3" s="1816"/>
      <c r="C3" s="173"/>
      <c r="D3" s="173"/>
      <c r="E3" s="173"/>
      <c r="F3" s="173"/>
      <c r="G3" s="173"/>
      <c r="H3" s="173"/>
    </row>
    <row r="4" spans="1:8" ht="49.9" customHeight="1">
      <c r="A4" s="1817"/>
      <c r="B4" s="1817"/>
      <c r="C4" s="954" t="s">
        <v>847</v>
      </c>
      <c r="D4" s="954" t="s">
        <v>848</v>
      </c>
      <c r="E4" s="955" t="s">
        <v>849</v>
      </c>
      <c r="F4" s="955" t="s">
        <v>850</v>
      </c>
      <c r="G4" s="955" t="s">
        <v>851</v>
      </c>
      <c r="H4" s="955" t="s">
        <v>852</v>
      </c>
    </row>
    <row r="5" spans="1:8" ht="19.899999999999999" customHeight="1">
      <c r="A5" s="1818"/>
      <c r="B5" s="1818"/>
      <c r="C5" s="1819" t="s">
        <v>853</v>
      </c>
      <c r="D5" s="1820"/>
      <c r="E5" s="1820"/>
      <c r="F5" s="1820"/>
      <c r="G5" s="1820"/>
      <c r="H5" s="1820"/>
    </row>
    <row r="6" spans="1:8" s="400" customFormat="1" ht="19.899999999999999" customHeight="1">
      <c r="A6" s="174">
        <v>2018</v>
      </c>
      <c r="B6" s="669" t="s">
        <v>83</v>
      </c>
      <c r="C6" s="175">
        <v>4230.17</v>
      </c>
      <c r="D6" s="816">
        <v>4173.5200000000004</v>
      </c>
      <c r="E6" s="816">
        <v>2972.47</v>
      </c>
      <c r="F6" s="816">
        <v>6671.94</v>
      </c>
      <c r="G6" s="816">
        <v>4508.1400000000003</v>
      </c>
      <c r="H6" s="175">
        <v>2953.28</v>
      </c>
    </row>
    <row r="7" spans="1:8" s="400" customFormat="1" ht="10.5" customHeight="1">
      <c r="A7" s="174"/>
      <c r="B7" s="176" t="s">
        <v>122</v>
      </c>
      <c r="C7" s="57">
        <v>108</v>
      </c>
      <c r="D7" s="843">
        <v>107.1</v>
      </c>
      <c r="E7" s="843">
        <v>103.7</v>
      </c>
      <c r="F7" s="843">
        <v>108.2</v>
      </c>
      <c r="G7" s="843">
        <v>103.8</v>
      </c>
      <c r="H7" s="57">
        <v>107.9</v>
      </c>
    </row>
    <row r="8" spans="1:8" s="193" customFormat="1" ht="10.5" customHeight="1">
      <c r="A8" s="174"/>
      <c r="B8" s="669"/>
      <c r="C8" s="539"/>
      <c r="D8" s="816"/>
      <c r="E8" s="817"/>
      <c r="F8" s="816"/>
      <c r="G8" s="817"/>
      <c r="H8" s="539"/>
    </row>
    <row r="9" spans="1:8" s="400" customFormat="1" ht="10.5" customHeight="1">
      <c r="A9" s="174">
        <v>2019</v>
      </c>
      <c r="B9" s="669" t="s">
        <v>139</v>
      </c>
      <c r="C9" s="175">
        <v>4436.59</v>
      </c>
      <c r="D9" s="816">
        <v>4300.3500000000004</v>
      </c>
      <c r="E9" s="816">
        <v>3251.54</v>
      </c>
      <c r="F9" s="816">
        <v>7098.29</v>
      </c>
      <c r="G9" s="816">
        <v>4555.66</v>
      </c>
      <c r="H9" s="175">
        <v>3178.74</v>
      </c>
    </row>
    <row r="10" spans="1:8" s="400" customFormat="1" ht="10.5" customHeight="1">
      <c r="A10" s="174"/>
      <c r="B10" s="669" t="s">
        <v>140</v>
      </c>
      <c r="C10" s="175">
        <v>4444.16</v>
      </c>
      <c r="D10" s="816">
        <v>4334.1499999999996</v>
      </c>
      <c r="E10" s="816">
        <v>3273.87</v>
      </c>
      <c r="F10" s="816">
        <v>7072.67</v>
      </c>
      <c r="G10" s="816">
        <v>4558.74</v>
      </c>
      <c r="H10" s="175">
        <v>3189.46</v>
      </c>
    </row>
    <row r="11" spans="1:8" s="400" customFormat="1" ht="10.5" customHeight="1">
      <c r="A11" s="174"/>
      <c r="B11" s="669" t="s">
        <v>109</v>
      </c>
      <c r="C11" s="175">
        <v>4446.8900000000003</v>
      </c>
      <c r="D11" s="816">
        <v>4348.43</v>
      </c>
      <c r="E11" s="816">
        <v>3292.59</v>
      </c>
      <c r="F11" s="816">
        <v>7049.86</v>
      </c>
      <c r="G11" s="816">
        <v>4599.8599999999997</v>
      </c>
      <c r="H11" s="175">
        <v>3202.22</v>
      </c>
    </row>
    <row r="12" spans="1:8" s="400" customFormat="1" ht="10.5" customHeight="1">
      <c r="A12" s="174"/>
      <c r="B12" s="669" t="s">
        <v>132</v>
      </c>
      <c r="C12" s="175">
        <v>4467.24</v>
      </c>
      <c r="D12" s="816">
        <v>4374.79</v>
      </c>
      <c r="E12" s="816">
        <v>3312.45</v>
      </c>
      <c r="F12" s="816">
        <v>7047.21</v>
      </c>
      <c r="G12" s="816">
        <v>4660.9799999999996</v>
      </c>
      <c r="H12" s="175">
        <v>3208.27</v>
      </c>
    </row>
    <row r="13" spans="1:8" s="400" customFormat="1" ht="10.5" customHeight="1">
      <c r="A13" s="174"/>
      <c r="B13" s="669" t="s">
        <v>133</v>
      </c>
      <c r="C13" s="175">
        <v>4483.82</v>
      </c>
      <c r="D13" s="816">
        <v>4387.1000000000004</v>
      </c>
      <c r="E13" s="816">
        <v>3317.57</v>
      </c>
      <c r="F13" s="816">
        <v>7053.25</v>
      </c>
      <c r="G13" s="816">
        <v>4670.79</v>
      </c>
      <c r="H13" s="175">
        <v>3219.71</v>
      </c>
    </row>
    <row r="14" spans="1:8" s="400" customFormat="1" ht="10.5" customHeight="1">
      <c r="A14" s="174"/>
      <c r="B14" s="669" t="s">
        <v>134</v>
      </c>
      <c r="C14" s="175">
        <v>4494.3500000000004</v>
      </c>
      <c r="D14" s="816">
        <v>4398.8599999999997</v>
      </c>
      <c r="E14" s="816">
        <v>3319.02</v>
      </c>
      <c r="F14" s="816">
        <v>7068.56</v>
      </c>
      <c r="G14" s="816">
        <v>4685.16</v>
      </c>
      <c r="H14" s="175">
        <v>3226.13</v>
      </c>
    </row>
    <row r="15" spans="1:8" s="400" customFormat="1" ht="10.5" customHeight="1">
      <c r="A15" s="174"/>
      <c r="B15" s="669" t="s">
        <v>135</v>
      </c>
      <c r="C15" s="175">
        <v>4503.68</v>
      </c>
      <c r="D15" s="816">
        <v>4416.07</v>
      </c>
      <c r="E15" s="816">
        <v>3326.31</v>
      </c>
      <c r="F15" s="816">
        <v>7082.17</v>
      </c>
      <c r="G15" s="816">
        <v>4698.12</v>
      </c>
      <c r="H15" s="175">
        <v>3226.25</v>
      </c>
    </row>
    <row r="16" spans="1:8" s="400" customFormat="1" ht="10.5" customHeight="1">
      <c r="A16" s="174"/>
      <c r="B16" s="669" t="s">
        <v>136</v>
      </c>
      <c r="C16" s="175">
        <v>4517.34</v>
      </c>
      <c r="D16" s="816">
        <v>4425.1000000000004</v>
      </c>
      <c r="E16" s="816">
        <v>3324.59</v>
      </c>
      <c r="F16" s="816">
        <v>7060.2</v>
      </c>
      <c r="G16" s="816">
        <v>4716.8900000000003</v>
      </c>
      <c r="H16" s="175">
        <v>3278.01</v>
      </c>
    </row>
    <row r="17" spans="1:8" s="400" customFormat="1" ht="10.5" customHeight="1">
      <c r="A17" s="174"/>
      <c r="B17" s="669" t="s">
        <v>83</v>
      </c>
      <c r="C17" s="175">
        <v>4539.54</v>
      </c>
      <c r="D17" s="816">
        <v>4437.7299999999996</v>
      </c>
      <c r="E17" s="816">
        <v>3320.59</v>
      </c>
      <c r="F17" s="816">
        <v>7047.83</v>
      </c>
      <c r="G17" s="816">
        <v>4773.8999999999996</v>
      </c>
      <c r="H17" s="175">
        <v>3287.31</v>
      </c>
    </row>
    <row r="18" spans="1:8" s="400" customFormat="1" ht="10.5" customHeight="1">
      <c r="A18" s="174"/>
      <c r="B18" s="176" t="s">
        <v>122</v>
      </c>
      <c r="C18" s="844">
        <v>107.3</v>
      </c>
      <c r="D18" s="843">
        <v>106.3</v>
      </c>
      <c r="E18" s="845">
        <v>111.7</v>
      </c>
      <c r="F18" s="843">
        <v>105.6</v>
      </c>
      <c r="G18" s="845">
        <v>105.9</v>
      </c>
      <c r="H18" s="544">
        <v>111.3</v>
      </c>
    </row>
    <row r="19" spans="1:8" s="400" customFormat="1" ht="10.5" customHeight="1">
      <c r="A19" s="174"/>
      <c r="B19" s="1305"/>
      <c r="C19" s="844"/>
      <c r="D19" s="843"/>
      <c r="E19" s="845"/>
      <c r="F19" s="843"/>
      <c r="G19" s="845"/>
      <c r="H19" s="544"/>
    </row>
    <row r="20" spans="1:8" s="400" customFormat="1" ht="10.5" customHeight="1">
      <c r="A20" s="174">
        <v>2020</v>
      </c>
      <c r="B20" s="670" t="s">
        <v>137</v>
      </c>
      <c r="C20" s="539">
        <v>4664.46</v>
      </c>
      <c r="D20" s="816">
        <v>4483.49</v>
      </c>
      <c r="E20" s="816">
        <v>3464.88</v>
      </c>
      <c r="F20" s="816">
        <v>7850.68</v>
      </c>
      <c r="G20" s="817">
        <v>4755.34</v>
      </c>
      <c r="H20" s="163">
        <v>3496.4</v>
      </c>
    </row>
    <row r="21" spans="1:8" s="400" customFormat="1" ht="10.5" customHeight="1">
      <c r="A21" s="174"/>
      <c r="B21" s="669" t="s">
        <v>138</v>
      </c>
      <c r="C21" s="539">
        <v>4678.63</v>
      </c>
      <c r="D21" s="816">
        <v>4482.58</v>
      </c>
      <c r="E21" s="816">
        <v>3387.01</v>
      </c>
      <c r="F21" s="816">
        <v>7882.44</v>
      </c>
      <c r="G21" s="817">
        <v>4805.13</v>
      </c>
      <c r="H21" s="539">
        <v>3499.86</v>
      </c>
    </row>
    <row r="22" spans="1:8" s="400" customFormat="1" ht="10.5" customHeight="1">
      <c r="A22" s="174"/>
      <c r="B22" s="1304" t="s">
        <v>139</v>
      </c>
      <c r="C22" s="539">
        <v>4628.1099999999997</v>
      </c>
      <c r="D22" s="816">
        <v>4436.09</v>
      </c>
      <c r="E22" s="816">
        <v>3364.64</v>
      </c>
      <c r="F22" s="816">
        <v>7805.21</v>
      </c>
      <c r="G22" s="817">
        <v>4797.32</v>
      </c>
      <c r="H22" s="539">
        <v>3537.31</v>
      </c>
    </row>
    <row r="23" spans="1:8" s="400" customFormat="1" ht="10.5" customHeight="1">
      <c r="A23" s="174"/>
      <c r="B23" s="1304" t="s">
        <v>140</v>
      </c>
      <c r="C23" s="539">
        <v>4600.96</v>
      </c>
      <c r="D23" s="816">
        <v>4408.59</v>
      </c>
      <c r="E23" s="816">
        <v>3331.22</v>
      </c>
      <c r="F23" s="816">
        <v>7767.8</v>
      </c>
      <c r="G23" s="817">
        <v>4809.13</v>
      </c>
      <c r="H23" s="539">
        <v>3518.47</v>
      </c>
    </row>
    <row r="24" spans="1:8" s="400" customFormat="1" ht="10.5" customHeight="1">
      <c r="A24" s="174"/>
      <c r="B24" s="1304" t="s">
        <v>109</v>
      </c>
      <c r="C24" s="539">
        <v>4607.55</v>
      </c>
      <c r="D24" s="816">
        <v>4402.88</v>
      </c>
      <c r="E24" s="816">
        <v>3368.14</v>
      </c>
      <c r="F24" s="816">
        <v>7655.93</v>
      </c>
      <c r="G24" s="817">
        <v>4826.59</v>
      </c>
      <c r="H24" s="539">
        <v>3505.52</v>
      </c>
    </row>
    <row r="25" spans="1:8" s="400" customFormat="1" ht="10.5" customHeight="1">
      <c r="A25" s="174"/>
      <c r="B25" s="176" t="s">
        <v>122</v>
      </c>
      <c r="C25" s="844">
        <v>103.6</v>
      </c>
      <c r="D25" s="843">
        <v>101.3</v>
      </c>
      <c r="E25" s="843">
        <v>102.3</v>
      </c>
      <c r="F25" s="843">
        <v>108.6</v>
      </c>
      <c r="G25" s="845">
        <v>104.9</v>
      </c>
      <c r="H25" s="844">
        <v>109.5</v>
      </c>
    </row>
    <row r="26" spans="1:8" s="400" customFormat="1" ht="10.5" customHeight="1">
      <c r="A26" s="174"/>
      <c r="B26" s="669"/>
      <c r="C26" s="539"/>
      <c r="D26" s="816"/>
      <c r="E26" s="816"/>
      <c r="F26" s="816"/>
      <c r="G26" s="817"/>
      <c r="H26" s="539"/>
    </row>
    <row r="27" spans="1:8" s="400" customFormat="1" ht="10.5" customHeight="1">
      <c r="A27" s="174">
        <v>2019</v>
      </c>
      <c r="B27" s="669" t="s">
        <v>94</v>
      </c>
      <c r="C27" s="3">
        <v>4514.9799999999996</v>
      </c>
      <c r="D27" s="587">
        <v>4425.12</v>
      </c>
      <c r="E27" s="587">
        <v>3232.65</v>
      </c>
      <c r="F27" s="587">
        <v>6924.08</v>
      </c>
      <c r="G27" s="602">
        <v>4752.03</v>
      </c>
      <c r="H27" s="181">
        <v>3227.66</v>
      </c>
    </row>
    <row r="28" spans="1:8" s="400" customFormat="1" ht="10.5" customHeight="1">
      <c r="A28" s="174"/>
      <c r="B28" s="669" t="s">
        <v>99</v>
      </c>
      <c r="C28" s="181">
        <v>4493.3999999999996</v>
      </c>
      <c r="D28" s="587">
        <v>4446.62</v>
      </c>
      <c r="E28" s="587">
        <v>3280.56</v>
      </c>
      <c r="F28" s="587">
        <v>6943.89</v>
      </c>
      <c r="G28" s="602">
        <v>4556.55</v>
      </c>
      <c r="H28" s="181">
        <v>3228.31</v>
      </c>
    </row>
    <row r="29" spans="1:8" s="400" customFormat="1" ht="10.5" customHeight="1">
      <c r="A29" s="174"/>
      <c r="B29" s="669" t="s">
        <v>96</v>
      </c>
      <c r="C29" s="3">
        <v>4436.84</v>
      </c>
      <c r="D29" s="587">
        <v>4419.43</v>
      </c>
      <c r="E29" s="587">
        <v>3296.52</v>
      </c>
      <c r="F29" s="587">
        <v>6888.7</v>
      </c>
      <c r="G29" s="602">
        <v>4781.7700000000004</v>
      </c>
      <c r="H29" s="181">
        <v>3272.33</v>
      </c>
    </row>
    <row r="30" spans="1:8" s="400" customFormat="1" ht="10.5" customHeight="1">
      <c r="A30" s="174"/>
      <c r="B30" s="669" t="s">
        <v>190</v>
      </c>
      <c r="C30" s="3">
        <v>4585.1400000000003</v>
      </c>
      <c r="D30" s="587">
        <v>4480.1499999999996</v>
      </c>
      <c r="E30" s="587">
        <v>3338.66</v>
      </c>
      <c r="F30" s="587">
        <v>7001.55</v>
      </c>
      <c r="G30" s="602">
        <v>5016.29</v>
      </c>
      <c r="H30" s="181">
        <v>3262.17</v>
      </c>
    </row>
    <row r="31" spans="1:8" s="400" customFormat="1" ht="10.5" customHeight="1">
      <c r="A31" s="174"/>
      <c r="B31" s="669" t="s">
        <v>86</v>
      </c>
      <c r="C31" s="3">
        <v>4548.3100000000004</v>
      </c>
      <c r="D31" s="587">
        <v>4467.1099999999997</v>
      </c>
      <c r="E31" s="587">
        <v>3307.72</v>
      </c>
      <c r="F31" s="587">
        <v>6870.64</v>
      </c>
      <c r="G31" s="602">
        <v>4750.45</v>
      </c>
      <c r="H31" s="181">
        <v>3265.49</v>
      </c>
    </row>
    <row r="32" spans="1:8" s="400" customFormat="1" ht="10.5" customHeight="1">
      <c r="A32" s="174"/>
      <c r="B32" s="669" t="s">
        <v>87</v>
      </c>
      <c r="C32" s="3">
        <v>4513.6400000000003</v>
      </c>
      <c r="D32" s="587">
        <v>4488.24</v>
      </c>
      <c r="E32" s="587">
        <v>3339.07</v>
      </c>
      <c r="F32" s="587">
        <v>6959.57</v>
      </c>
      <c r="G32" s="602">
        <v>4788.09</v>
      </c>
      <c r="H32" s="181">
        <v>3219.32</v>
      </c>
    </row>
    <row r="33" spans="1:8" s="400" customFormat="1" ht="10.5" customHeight="1">
      <c r="A33" s="174"/>
      <c r="B33" s="669" t="s">
        <v>88</v>
      </c>
      <c r="C33" s="3">
        <v>4572.6899999999996</v>
      </c>
      <c r="D33" s="587">
        <v>4488.18</v>
      </c>
      <c r="E33" s="587">
        <v>3368.77</v>
      </c>
      <c r="F33" s="587">
        <v>7027.72</v>
      </c>
      <c r="G33" s="587">
        <v>4766.8</v>
      </c>
      <c r="H33" s="181">
        <v>3290.69</v>
      </c>
    </row>
    <row r="34" spans="1:8" s="400" customFormat="1" ht="10.5" customHeight="1">
      <c r="A34" s="174"/>
      <c r="B34" s="669" t="s">
        <v>89</v>
      </c>
      <c r="C34" s="3">
        <v>4604.1899999999996</v>
      </c>
      <c r="D34" s="587">
        <v>4507.7</v>
      </c>
      <c r="E34" s="587">
        <v>3367.18</v>
      </c>
      <c r="F34" s="587">
        <v>7164.09</v>
      </c>
      <c r="G34" s="602">
        <v>4882.3900000000003</v>
      </c>
      <c r="H34" s="181">
        <v>3270.44</v>
      </c>
    </row>
    <row r="35" spans="1:8" s="400" customFormat="1" ht="10.5" customHeight="1">
      <c r="A35" s="174"/>
      <c r="B35" s="669" t="s">
        <v>119</v>
      </c>
      <c r="C35" s="3">
        <v>4739.13</v>
      </c>
      <c r="D35" s="587">
        <v>4589.67</v>
      </c>
      <c r="E35" s="587">
        <v>3363.9</v>
      </c>
      <c r="F35" s="587">
        <v>7503.15</v>
      </c>
      <c r="G35" s="602">
        <v>5505.55</v>
      </c>
      <c r="H35" s="181">
        <v>3334.63</v>
      </c>
    </row>
    <row r="36" spans="1:8" s="400" customFormat="1" ht="10.5" customHeight="1">
      <c r="A36" s="174"/>
      <c r="B36" s="669"/>
      <c r="C36" s="3"/>
      <c r="D36" s="587"/>
      <c r="E36" s="587"/>
      <c r="F36" s="587"/>
      <c r="G36" s="602"/>
      <c r="H36" s="181"/>
    </row>
    <row r="37" spans="1:8" s="400" customFormat="1" ht="10.5" customHeight="1">
      <c r="A37" s="174">
        <v>2020</v>
      </c>
      <c r="B37" s="669" t="s">
        <v>91</v>
      </c>
      <c r="C37" s="3">
        <v>4668.08</v>
      </c>
      <c r="D37" s="587">
        <v>4494.7299999999996</v>
      </c>
      <c r="E37" s="587">
        <v>3465.53</v>
      </c>
      <c r="F37" s="587">
        <v>7262.46</v>
      </c>
      <c r="G37" s="602">
        <v>4720.1400000000003</v>
      </c>
      <c r="H37" s="181">
        <v>3501.72</v>
      </c>
    </row>
    <row r="38" spans="1:8" s="400" customFormat="1" ht="10.5" customHeight="1">
      <c r="A38" s="174"/>
      <c r="B38" s="669" t="s">
        <v>92</v>
      </c>
      <c r="C38" s="3">
        <v>4649.07</v>
      </c>
      <c r="D38" s="587">
        <v>4467.63</v>
      </c>
      <c r="E38" s="587">
        <v>3443.59</v>
      </c>
      <c r="F38" s="587">
        <v>8330.74</v>
      </c>
      <c r="G38" s="602">
        <v>4767.07</v>
      </c>
      <c r="H38" s="181">
        <v>3487.61</v>
      </c>
    </row>
    <row r="39" spans="1:8" s="400" customFormat="1" ht="10.5" customHeight="1">
      <c r="A39" s="174"/>
      <c r="B39" s="669" t="s">
        <v>93</v>
      </c>
      <c r="C39" s="3">
        <v>4666.45</v>
      </c>
      <c r="D39" s="587">
        <v>4482.83</v>
      </c>
      <c r="E39" s="587">
        <v>3273.32</v>
      </c>
      <c r="F39" s="587">
        <v>7977.75</v>
      </c>
      <c r="G39" s="602">
        <v>4923.6499999999996</v>
      </c>
      <c r="H39" s="181">
        <v>3486.64</v>
      </c>
    </row>
    <row r="40" spans="1:8" s="400" customFormat="1" ht="10.5" customHeight="1">
      <c r="A40" s="174"/>
      <c r="B40" s="1304" t="s">
        <v>94</v>
      </c>
      <c r="C40" s="3">
        <v>4469.91</v>
      </c>
      <c r="D40" s="587">
        <v>4286.7700000000004</v>
      </c>
      <c r="E40" s="587">
        <v>3265.51</v>
      </c>
      <c r="F40" s="587">
        <v>7495.32</v>
      </c>
      <c r="G40" s="602">
        <v>4799.84</v>
      </c>
      <c r="H40" s="181">
        <v>3427.06</v>
      </c>
    </row>
    <row r="41" spans="1:8" s="400" customFormat="1" ht="10.5" customHeight="1">
      <c r="A41" s="174"/>
      <c r="B41" s="1304" t="s">
        <v>99</v>
      </c>
      <c r="C41" s="3">
        <v>4441.96</v>
      </c>
      <c r="D41" s="587">
        <v>4296.9399999999996</v>
      </c>
      <c r="E41" s="587">
        <v>3150.43</v>
      </c>
      <c r="F41" s="587">
        <v>7326.01</v>
      </c>
      <c r="G41" s="602">
        <v>4835.3100000000004</v>
      </c>
      <c r="H41" s="181">
        <v>3403.48</v>
      </c>
    </row>
    <row r="42" spans="1:8" s="400" customFormat="1" ht="10.5" customHeight="1">
      <c r="A42" s="174"/>
      <c r="B42" s="1304" t="s">
        <v>96</v>
      </c>
      <c r="C42" s="3">
        <v>4634.1400000000003</v>
      </c>
      <c r="D42" s="587">
        <v>4329.83</v>
      </c>
      <c r="E42" s="587">
        <v>3333.08</v>
      </c>
      <c r="F42" s="587">
        <v>7442.32</v>
      </c>
      <c r="G42" s="602">
        <v>4908.34</v>
      </c>
      <c r="H42" s="181">
        <v>3442.24</v>
      </c>
    </row>
    <row r="43" spans="1:8" ht="10.5" customHeight="1">
      <c r="A43" s="174"/>
      <c r="B43" s="176" t="s">
        <v>122</v>
      </c>
      <c r="C43" s="57">
        <v>104.4</v>
      </c>
      <c r="D43" s="843">
        <v>98</v>
      </c>
      <c r="E43" s="843">
        <v>101.1</v>
      </c>
      <c r="F43" s="843">
        <v>108</v>
      </c>
      <c r="G43" s="843">
        <v>102.6</v>
      </c>
      <c r="H43" s="57">
        <v>105.2</v>
      </c>
    </row>
    <row r="44" spans="1:8" ht="10.5" customHeight="1">
      <c r="A44" s="174"/>
      <c r="B44" s="1140" t="s">
        <v>123</v>
      </c>
      <c r="C44" s="1141">
        <v>104.3</v>
      </c>
      <c r="D44" s="1142">
        <v>100.8</v>
      </c>
      <c r="E44" s="1142">
        <v>105.8</v>
      </c>
      <c r="F44" s="1142">
        <v>101.6</v>
      </c>
      <c r="G44" s="1142">
        <v>101.5</v>
      </c>
      <c r="H44" s="1141">
        <v>101.1</v>
      </c>
    </row>
    <row r="45" spans="1:8" ht="10.5" customHeight="1"/>
    <row r="46" spans="1:8" ht="10.5" customHeight="1"/>
    <row r="47" spans="1:8" ht="10.5" customHeight="1"/>
  </sheetData>
  <customSheetViews>
    <customSheetView guid="{546EF9A9-B12D-4554-B3A4-6C19908855CF}" showGridLines="0">
      <selection activeCell="L39" sqref="L3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K33" sqref="K33"/>
      <pageMargins left="0.39370078740157483" right="0.39370078740157483" top="0.19685039370078741" bottom="0.19685039370078741" header="0.31496062992125984" footer="0.31496062992125984"/>
      <pageSetup paperSize="9" orientation="landscape" r:id="rId2"/>
    </customSheetView>
  </customSheetViews>
  <mergeCells count="4">
    <mergeCell ref="G1:H1"/>
    <mergeCell ref="G2:H2"/>
    <mergeCell ref="A3:B5"/>
    <mergeCell ref="C5:H5"/>
  </mergeCells>
  <hyperlinks>
    <hyperlink ref="G1" location="'Spis tablic     List of tables'!A3" display="Powrót do spisu tablic" xr:uid="{00000000-0004-0000-1400-000000000000}"/>
    <hyperlink ref="G2" location="'Spis tablic     List of tables'!A3" display="Return to the list of tables" xr:uid="{00000000-0004-0000-1400-000001000000}"/>
    <hyperlink ref="G1:H1" location="'Spis tablic     List of tables'!A31" display="Powrót do spisu tablic" xr:uid="{00000000-0004-0000-1400-000002000000}"/>
    <hyperlink ref="G2:H2" location="'Spis tablic     List of tables'!A31" display="Return to the list of tables" xr:uid="{00000000-0004-0000-1400-000003000000}"/>
    <hyperlink ref="G1:H2" location="'Spis tablic     List of tables'!A26" display="Powrót do spisu tablic" xr:uid="{00000000-0004-0000-1400-000004000000}"/>
  </hyperlinks>
  <pageMargins left="0.39370078740157483" right="0.39370078740157483" top="0.19685039370078741" bottom="0.19685039370078741" header="0.31496062992125984" footer="0.31496062992125984"/>
  <pageSetup paperSize="9" orientation="landscape"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43"/>
  <sheetViews>
    <sheetView showGridLines="0" zoomScaleNormal="100" workbookViewId="0">
      <selection activeCell="L22" sqref="L22"/>
    </sheetView>
  </sheetViews>
  <sheetFormatPr defaultRowHeight="15"/>
  <cols>
    <col min="1" max="1" width="9.5703125" style="19" customWidth="1"/>
    <col min="2" max="2" width="15.140625" style="19" customWidth="1"/>
    <col min="3" max="10" width="13.7109375" style="19" customWidth="1"/>
  </cols>
  <sheetData>
    <row r="1" spans="1:10">
      <c r="A1" s="1572" t="s">
        <v>195</v>
      </c>
      <c r="B1" s="1572"/>
      <c r="C1" s="1572"/>
      <c r="D1" s="1572"/>
      <c r="E1" s="1572"/>
      <c r="F1" s="1572"/>
      <c r="G1" s="179"/>
      <c r="H1" s="912"/>
      <c r="I1" s="1707" t="s">
        <v>77</v>
      </c>
      <c r="J1" s="1707"/>
    </row>
    <row r="2" spans="1:10">
      <c r="A2" s="1649" t="s">
        <v>854</v>
      </c>
      <c r="B2" s="1649"/>
      <c r="C2" s="1649"/>
      <c r="D2" s="1649"/>
      <c r="E2" s="1649"/>
      <c r="F2" s="1649"/>
      <c r="G2" s="1004"/>
      <c r="H2" s="1005"/>
      <c r="I2" s="1707" t="s">
        <v>79</v>
      </c>
      <c r="J2" s="1707"/>
    </row>
    <row r="3" spans="1:10" ht="10.15" customHeight="1">
      <c r="A3" s="1575" t="s">
        <v>855</v>
      </c>
      <c r="B3" s="1575"/>
      <c r="C3" s="1578" t="s">
        <v>856</v>
      </c>
      <c r="D3" s="1579"/>
      <c r="E3" s="1580"/>
      <c r="F3" s="1578" t="s">
        <v>857</v>
      </c>
      <c r="G3" s="1579"/>
      <c r="H3" s="1579"/>
      <c r="I3" s="1579"/>
      <c r="J3" s="1579"/>
    </row>
    <row r="4" spans="1:10" ht="10.15" customHeight="1">
      <c r="A4" s="1576"/>
      <c r="B4" s="1576"/>
      <c r="C4" s="1581"/>
      <c r="D4" s="1576"/>
      <c r="E4" s="1582"/>
      <c r="F4" s="1581"/>
      <c r="G4" s="1576"/>
      <c r="H4" s="1576"/>
      <c r="I4" s="1576"/>
      <c r="J4" s="1576"/>
    </row>
    <row r="5" spans="1:10" ht="10.15" customHeight="1">
      <c r="A5" s="1576"/>
      <c r="B5" s="1576"/>
      <c r="C5" s="1581"/>
      <c r="D5" s="1576"/>
      <c r="E5" s="1582"/>
      <c r="F5" s="1581"/>
      <c r="G5" s="1576"/>
      <c r="H5" s="1576"/>
      <c r="I5" s="1576"/>
      <c r="J5" s="1576"/>
    </row>
    <row r="6" spans="1:10" ht="10.15" customHeight="1">
      <c r="A6" s="1576"/>
      <c r="B6" s="1576"/>
      <c r="C6" s="1583"/>
      <c r="D6" s="1577"/>
      <c r="E6" s="1584"/>
      <c r="F6" s="1587"/>
      <c r="G6" s="1588"/>
      <c r="H6" s="1588"/>
      <c r="I6" s="1588"/>
      <c r="J6" s="1588"/>
    </row>
    <row r="7" spans="1:10" ht="10.15" customHeight="1">
      <c r="A7" s="1576"/>
      <c r="B7" s="1576"/>
      <c r="C7" s="1590" t="s">
        <v>584</v>
      </c>
      <c r="D7" s="1590" t="s">
        <v>1544</v>
      </c>
      <c r="E7" s="1590" t="s">
        <v>858</v>
      </c>
      <c r="F7" s="1622" t="s">
        <v>859</v>
      </c>
      <c r="G7" s="1576"/>
      <c r="H7" s="1576"/>
      <c r="I7" s="1576"/>
      <c r="J7" s="1581" t="s">
        <v>860</v>
      </c>
    </row>
    <row r="8" spans="1:10" ht="10.15" customHeight="1">
      <c r="A8" s="1576"/>
      <c r="B8" s="1576"/>
      <c r="C8" s="1591"/>
      <c r="D8" s="1591"/>
      <c r="E8" s="1591"/>
      <c r="F8" s="1622"/>
      <c r="G8" s="1576"/>
      <c r="H8" s="1576"/>
      <c r="I8" s="1576"/>
      <c r="J8" s="1581"/>
    </row>
    <row r="9" spans="1:10" ht="10.15" customHeight="1">
      <c r="A9" s="1576"/>
      <c r="B9" s="1576"/>
      <c r="C9" s="1591"/>
      <c r="D9" s="1591"/>
      <c r="E9" s="1591"/>
      <c r="F9" s="1622"/>
      <c r="G9" s="1576"/>
      <c r="H9" s="1576"/>
      <c r="I9" s="1576"/>
      <c r="J9" s="1581"/>
    </row>
    <row r="10" spans="1:10" ht="10.15" customHeight="1">
      <c r="A10" s="1576"/>
      <c r="B10" s="1576"/>
      <c r="C10" s="1591"/>
      <c r="D10" s="1591"/>
      <c r="E10" s="1591"/>
      <c r="F10" s="1622"/>
      <c r="G10" s="1576"/>
      <c r="H10" s="1576"/>
      <c r="I10" s="1576"/>
      <c r="J10" s="1581"/>
    </row>
    <row r="11" spans="1:10" ht="10.15" customHeight="1">
      <c r="A11" s="1576"/>
      <c r="B11" s="1576"/>
      <c r="C11" s="1591"/>
      <c r="D11" s="1591"/>
      <c r="E11" s="1591"/>
      <c r="F11" s="1623"/>
      <c r="G11" s="1577"/>
      <c r="H11" s="1577"/>
      <c r="I11" s="1577"/>
      <c r="J11" s="1581"/>
    </row>
    <row r="12" spans="1:10" ht="10.15" customHeight="1">
      <c r="A12" s="1576"/>
      <c r="B12" s="1576"/>
      <c r="C12" s="1591"/>
      <c r="D12" s="1591"/>
      <c r="E12" s="1591"/>
      <c r="F12" s="1590" t="s">
        <v>584</v>
      </c>
      <c r="G12" s="1590" t="s">
        <v>861</v>
      </c>
      <c r="H12" s="1590" t="s">
        <v>862</v>
      </c>
      <c r="I12" s="1621" t="s">
        <v>863</v>
      </c>
      <c r="J12" s="1581"/>
    </row>
    <row r="13" spans="1:10" ht="10.15" customHeight="1">
      <c r="A13" s="1576"/>
      <c r="B13" s="1576"/>
      <c r="C13" s="1591"/>
      <c r="D13" s="1591"/>
      <c r="E13" s="1591"/>
      <c r="F13" s="1591"/>
      <c r="G13" s="1591"/>
      <c r="H13" s="1591"/>
      <c r="I13" s="1622"/>
      <c r="J13" s="1581"/>
    </row>
    <row r="14" spans="1:10" ht="10.15" customHeight="1">
      <c r="A14" s="1576"/>
      <c r="B14" s="1576"/>
      <c r="C14" s="1591"/>
      <c r="D14" s="1591"/>
      <c r="E14" s="1591"/>
      <c r="F14" s="1591"/>
      <c r="G14" s="1591"/>
      <c r="H14" s="1591"/>
      <c r="I14" s="1622"/>
      <c r="J14" s="1581"/>
    </row>
    <row r="15" spans="1:10" ht="10.15" customHeight="1">
      <c r="A15" s="1576"/>
      <c r="B15" s="1576"/>
      <c r="C15" s="1591"/>
      <c r="D15" s="1591"/>
      <c r="E15" s="1591"/>
      <c r="F15" s="1591"/>
      <c r="G15" s="1591"/>
      <c r="H15" s="1591"/>
      <c r="I15" s="1622"/>
      <c r="J15" s="1581"/>
    </row>
    <row r="16" spans="1:10" ht="10.15" customHeight="1">
      <c r="A16" s="1576"/>
      <c r="B16" s="1576"/>
      <c r="C16" s="1591"/>
      <c r="D16" s="1591"/>
      <c r="E16" s="1591"/>
      <c r="F16" s="1591"/>
      <c r="G16" s="1591"/>
      <c r="H16" s="1591"/>
      <c r="I16" s="1622"/>
      <c r="J16" s="1581"/>
    </row>
    <row r="17" spans="1:10" ht="10.15" customHeight="1">
      <c r="A17" s="1576"/>
      <c r="B17" s="1576"/>
      <c r="C17" s="1591"/>
      <c r="D17" s="1591"/>
      <c r="E17" s="1591"/>
      <c r="F17" s="1591"/>
      <c r="G17" s="1591"/>
      <c r="H17" s="1591"/>
      <c r="I17" s="1622"/>
      <c r="J17" s="1581"/>
    </row>
    <row r="18" spans="1:10" ht="10.15" customHeight="1">
      <c r="A18" s="1576"/>
      <c r="B18" s="1576"/>
      <c r="C18" s="1591"/>
      <c r="D18" s="1591"/>
      <c r="E18" s="1591"/>
      <c r="F18" s="1591"/>
      <c r="G18" s="1591"/>
      <c r="H18" s="1591"/>
      <c r="I18" s="1622"/>
      <c r="J18" s="1581"/>
    </row>
    <row r="19" spans="1:10" ht="10.15" customHeight="1">
      <c r="A19" s="1576"/>
      <c r="B19" s="1576"/>
      <c r="C19" s="1591"/>
      <c r="D19" s="1591"/>
      <c r="E19" s="1591"/>
      <c r="F19" s="1591"/>
      <c r="G19" s="1591"/>
      <c r="H19" s="1591"/>
      <c r="I19" s="1622"/>
      <c r="J19" s="1581"/>
    </row>
    <row r="20" spans="1:10" ht="10.15" customHeight="1">
      <c r="A20" s="1576"/>
      <c r="B20" s="1576"/>
      <c r="C20" s="1591"/>
      <c r="D20" s="1591"/>
      <c r="E20" s="1591"/>
      <c r="F20" s="1591"/>
      <c r="G20" s="1591"/>
      <c r="H20" s="1591"/>
      <c r="I20" s="1622"/>
      <c r="J20" s="1581"/>
    </row>
    <row r="21" spans="1:10" ht="10.15" customHeight="1">
      <c r="A21" s="1577"/>
      <c r="B21" s="1577"/>
      <c r="C21" s="1592"/>
      <c r="D21" s="1592"/>
      <c r="E21" s="1592"/>
      <c r="F21" s="1592"/>
      <c r="G21" s="1592"/>
      <c r="H21" s="1592"/>
      <c r="I21" s="1623"/>
      <c r="J21" s="1583"/>
    </row>
    <row r="22" spans="1:10" s="400" customFormat="1" ht="19.899999999999999" customHeight="1">
      <c r="A22" s="31">
        <v>2018</v>
      </c>
      <c r="B22" s="653" t="s">
        <v>83</v>
      </c>
      <c r="C22" s="13">
        <v>1179.8</v>
      </c>
      <c r="D22" s="13">
        <v>1145</v>
      </c>
      <c r="E22" s="13">
        <v>34.799999999999997</v>
      </c>
      <c r="F22" s="29">
        <v>2622.91</v>
      </c>
      <c r="G22" s="29">
        <v>2716.51</v>
      </c>
      <c r="H22" s="29">
        <v>2253.54</v>
      </c>
      <c r="I22" s="29">
        <v>2462.52</v>
      </c>
      <c r="J22" s="180">
        <v>1405.75</v>
      </c>
    </row>
    <row r="23" spans="1:10" s="400" customFormat="1">
      <c r="A23" s="36"/>
      <c r="B23" s="150" t="s">
        <v>157</v>
      </c>
      <c r="C23" s="14">
        <v>102.5</v>
      </c>
      <c r="D23" s="14">
        <v>102.7</v>
      </c>
      <c r="E23" s="14">
        <v>96.7</v>
      </c>
      <c r="F23" s="14">
        <v>103.6</v>
      </c>
      <c r="G23" s="14">
        <v>102.7</v>
      </c>
      <c r="H23" s="14">
        <v>106.4</v>
      </c>
      <c r="I23" s="14">
        <v>103.9</v>
      </c>
      <c r="J23" s="61">
        <v>101.1</v>
      </c>
    </row>
    <row r="24" spans="1:10" s="400" customFormat="1">
      <c r="A24" s="31">
        <v>2019</v>
      </c>
      <c r="B24" s="653" t="s">
        <v>109</v>
      </c>
      <c r="C24" s="13">
        <v>1184.0999999999999</v>
      </c>
      <c r="D24" s="13">
        <v>1150.5</v>
      </c>
      <c r="E24" s="13">
        <v>33.6</v>
      </c>
      <c r="F24" s="29">
        <v>2707.56</v>
      </c>
      <c r="G24" s="29">
        <v>2795.19</v>
      </c>
      <c r="H24" s="29">
        <v>2349.9899999999998</v>
      </c>
      <c r="I24" s="29">
        <v>2550.04</v>
      </c>
      <c r="J24" s="180">
        <v>1607.67</v>
      </c>
    </row>
    <row r="25" spans="1:10" s="400" customFormat="1">
      <c r="A25" s="31"/>
      <c r="B25" s="653" t="s">
        <v>134</v>
      </c>
      <c r="C25" s="13">
        <v>1183.7</v>
      </c>
      <c r="D25" s="13">
        <v>1150.3</v>
      </c>
      <c r="E25" s="13">
        <v>33.4</v>
      </c>
      <c r="F25" s="29">
        <v>2723.51</v>
      </c>
      <c r="G25" s="29">
        <v>2811.76</v>
      </c>
      <c r="H25" s="29">
        <v>2363.7600000000002</v>
      </c>
      <c r="I25" s="29">
        <v>2562.7600000000002</v>
      </c>
      <c r="J25" s="180">
        <v>1455.85</v>
      </c>
    </row>
    <row r="26" spans="1:10" s="400" customFormat="1">
      <c r="A26" s="31"/>
      <c r="B26" s="653" t="s">
        <v>83</v>
      </c>
      <c r="C26" s="13">
        <v>1184.5999999999999</v>
      </c>
      <c r="D26" s="13">
        <v>1151.4000000000001</v>
      </c>
      <c r="E26" s="13">
        <v>33.200000000000003</v>
      </c>
      <c r="F26" s="29">
        <v>2731.77</v>
      </c>
      <c r="G26" s="29">
        <v>2818.79</v>
      </c>
      <c r="H26" s="29">
        <v>2372.59</v>
      </c>
      <c r="I26" s="29">
        <v>2572.83</v>
      </c>
      <c r="J26" s="180">
        <v>1458.11</v>
      </c>
    </row>
    <row r="27" spans="1:10" s="400" customFormat="1">
      <c r="A27" s="36"/>
      <c r="B27" s="150" t="s">
        <v>157</v>
      </c>
      <c r="C27" s="14">
        <v>100.4</v>
      </c>
      <c r="D27" s="14">
        <v>100.6</v>
      </c>
      <c r="E27" s="14">
        <v>95.4</v>
      </c>
      <c r="F27" s="14">
        <v>104.2</v>
      </c>
      <c r="G27" s="14">
        <v>103.8</v>
      </c>
      <c r="H27" s="14">
        <v>105.3</v>
      </c>
      <c r="I27" s="14">
        <v>104.5</v>
      </c>
      <c r="J27" s="61">
        <v>103.7</v>
      </c>
    </row>
    <row r="28" spans="1:10" s="400" customFormat="1" ht="19.899999999999999" customHeight="1">
      <c r="A28" s="31">
        <v>2020</v>
      </c>
      <c r="B28" s="653" t="s">
        <v>138</v>
      </c>
      <c r="C28" s="13">
        <v>1186.5999999999999</v>
      </c>
      <c r="D28" s="13">
        <v>1154.3</v>
      </c>
      <c r="E28" s="13">
        <v>32.299999999999997</v>
      </c>
      <c r="F28" s="29">
        <v>2800.03</v>
      </c>
      <c r="G28" s="29">
        <v>2881.68</v>
      </c>
      <c r="H28" s="29">
        <v>2467.81</v>
      </c>
      <c r="I28" s="29">
        <v>2637.31</v>
      </c>
      <c r="J28" s="180">
        <v>1495.12</v>
      </c>
    </row>
    <row r="29" spans="1:10" s="400" customFormat="1" ht="19.899999999999999" customHeight="1">
      <c r="A29" s="31"/>
      <c r="B29" s="653" t="s">
        <v>109</v>
      </c>
      <c r="C29" s="13">
        <v>1186.7</v>
      </c>
      <c r="D29" s="13">
        <v>1154.5</v>
      </c>
      <c r="E29" s="13">
        <v>32.200000000000003</v>
      </c>
      <c r="F29" s="29">
        <v>2835.77</v>
      </c>
      <c r="G29" s="29">
        <v>2917.95</v>
      </c>
      <c r="H29" s="29">
        <v>2496.11</v>
      </c>
      <c r="I29" s="29">
        <v>2673.67</v>
      </c>
      <c r="J29" s="180">
        <v>1517.06</v>
      </c>
    </row>
    <row r="30" spans="1:10" s="400" customFormat="1">
      <c r="A30" s="36"/>
      <c r="B30" s="150" t="s">
        <v>157</v>
      </c>
      <c r="C30" s="14">
        <v>100.2</v>
      </c>
      <c r="D30" s="14">
        <f>D29/D24*100</f>
        <v>100.34767492394612</v>
      </c>
      <c r="E30" s="14">
        <f t="shared" ref="E30:J30" si="0">E29/E24*100</f>
        <v>95.833333333333343</v>
      </c>
      <c r="F30" s="14">
        <f t="shared" si="0"/>
        <v>104.73525979110343</v>
      </c>
      <c r="G30" s="14">
        <f t="shared" si="0"/>
        <v>104.39183025125303</v>
      </c>
      <c r="H30" s="14">
        <f t="shared" si="0"/>
        <v>106.21789879956938</v>
      </c>
      <c r="I30" s="14">
        <f t="shared" si="0"/>
        <v>104.84815924456088</v>
      </c>
      <c r="J30" s="61">
        <f t="shared" si="0"/>
        <v>94.363893087511727</v>
      </c>
    </row>
    <row r="31" spans="1:10" s="400" customFormat="1">
      <c r="A31" s="36"/>
      <c r="B31" s="182"/>
      <c r="C31" s="54"/>
      <c r="D31" s="54"/>
      <c r="E31" s="54"/>
      <c r="F31" s="54"/>
      <c r="G31" s="54"/>
      <c r="H31" s="54"/>
      <c r="I31" s="54"/>
      <c r="J31" s="54"/>
    </row>
    <row r="32" spans="1:10">
      <c r="A32" s="1762" t="s">
        <v>196</v>
      </c>
      <c r="B32" s="1762"/>
      <c r="C32" s="1762"/>
      <c r="D32" s="1762"/>
      <c r="E32" s="36"/>
      <c r="F32" s="36"/>
      <c r="G32" s="36"/>
      <c r="H32" s="36"/>
      <c r="I32" s="36"/>
      <c r="J32" s="36"/>
    </row>
    <row r="33" spans="1:10">
      <c r="A33" s="1667" t="s">
        <v>864</v>
      </c>
      <c r="B33" s="1667"/>
      <c r="C33" s="1667"/>
      <c r="D33" s="1667"/>
      <c r="E33" s="36"/>
      <c r="F33" s="36"/>
      <c r="G33" s="36"/>
      <c r="H33" s="36"/>
      <c r="I33" s="36"/>
      <c r="J33" s="36"/>
    </row>
    <row r="34" spans="1:10">
      <c r="A34" s="36"/>
      <c r="B34" s="36"/>
      <c r="C34" s="36"/>
      <c r="D34" s="36"/>
      <c r="E34" s="36"/>
      <c r="F34" s="36"/>
      <c r="G34" s="36"/>
      <c r="H34" s="36"/>
      <c r="I34" s="36"/>
      <c r="J34" s="36"/>
    </row>
    <row r="35" spans="1:10">
      <c r="A35" s="36"/>
      <c r="B35" s="36"/>
      <c r="C35" s="36"/>
      <c r="D35" s="36"/>
      <c r="E35" s="36"/>
      <c r="F35" s="36"/>
      <c r="G35" s="36"/>
      <c r="H35" s="36"/>
      <c r="I35" s="36"/>
      <c r="J35" s="36"/>
    </row>
    <row r="36" spans="1:10">
      <c r="A36" s="36"/>
      <c r="B36" s="36"/>
      <c r="C36" s="36"/>
      <c r="D36" s="36"/>
      <c r="E36" s="36"/>
      <c r="F36" s="36"/>
      <c r="G36" s="36"/>
      <c r="H36" s="36"/>
      <c r="I36" s="36"/>
      <c r="J36" s="36"/>
    </row>
    <row r="37" spans="1:10">
      <c r="A37" s="36"/>
      <c r="B37" s="36"/>
      <c r="C37" s="36"/>
      <c r="D37" s="36"/>
      <c r="E37" s="36"/>
      <c r="F37" s="36"/>
      <c r="G37" s="36"/>
      <c r="H37" s="36"/>
      <c r="I37" s="36"/>
      <c r="J37" s="36"/>
    </row>
    <row r="38" spans="1:10">
      <c r="A38" s="36"/>
      <c r="B38" s="36"/>
      <c r="C38" s="36"/>
      <c r="D38" s="36"/>
      <c r="E38" s="36"/>
      <c r="F38" s="36"/>
      <c r="G38" s="36"/>
      <c r="H38" s="36"/>
      <c r="I38" s="36"/>
      <c r="J38" s="36"/>
    </row>
    <row r="39" spans="1:10">
      <c r="A39" s="36"/>
      <c r="B39" s="36"/>
      <c r="C39" s="36"/>
      <c r="D39" s="36"/>
      <c r="E39" s="36"/>
      <c r="F39" s="36"/>
      <c r="G39" s="36"/>
      <c r="H39" s="36"/>
      <c r="I39" s="36"/>
      <c r="J39" s="36"/>
    </row>
    <row r="40" spans="1:10">
      <c r="A40" s="36"/>
      <c r="B40" s="36"/>
      <c r="C40" s="36"/>
      <c r="D40" s="36"/>
      <c r="E40" s="36"/>
      <c r="F40" s="36"/>
      <c r="G40" s="36"/>
      <c r="H40" s="36"/>
      <c r="I40" s="36"/>
      <c r="J40" s="36"/>
    </row>
    <row r="41" spans="1:10">
      <c r="A41" s="36"/>
      <c r="B41" s="36"/>
      <c r="C41" s="36"/>
      <c r="D41" s="36"/>
      <c r="E41" s="36"/>
      <c r="F41" s="36"/>
      <c r="G41" s="36"/>
      <c r="H41" s="36"/>
      <c r="I41" s="36"/>
      <c r="J41" s="36"/>
    </row>
    <row r="43" spans="1:10">
      <c r="A43" s="36"/>
      <c r="B43" s="36"/>
      <c r="C43" s="36"/>
      <c r="D43" s="36"/>
      <c r="E43" s="36"/>
      <c r="F43" s="36"/>
      <c r="G43" s="36"/>
      <c r="H43" s="36"/>
      <c r="I43" s="36"/>
      <c r="J43" s="36"/>
    </row>
  </sheetData>
  <customSheetViews>
    <customSheetView guid="{546EF9A9-B12D-4554-B3A4-6C19908855CF}" showGridLines="0" topLeftCell="A4">
      <selection activeCell="E31" sqref="E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4" sqref="M24"/>
      <pageMargins left="0.39370078740157483" right="0.39370078740157483" top="0.19685039370078741" bottom="0.19685039370078741" header="0.31496062992125984" footer="0.31496062992125984"/>
      <pageSetup paperSize="9" orientation="landscape" r:id="rId2"/>
    </customSheetView>
  </customSheetViews>
  <mergeCells count="18">
    <mergeCell ref="A1:F1"/>
    <mergeCell ref="I1:J1"/>
    <mergeCell ref="A2:F2"/>
    <mergeCell ref="I2:J2"/>
    <mergeCell ref="A3:B21"/>
    <mergeCell ref="C3:E6"/>
    <mergeCell ref="F3:J6"/>
    <mergeCell ref="C7:C21"/>
    <mergeCell ref="D7:D21"/>
    <mergeCell ref="E7:E21"/>
    <mergeCell ref="A32:D32"/>
    <mergeCell ref="A33:D33"/>
    <mergeCell ref="F7:I11"/>
    <mergeCell ref="J7:J21"/>
    <mergeCell ref="F12:F21"/>
    <mergeCell ref="G12:G21"/>
    <mergeCell ref="H12:H21"/>
    <mergeCell ref="I12:I21"/>
  </mergeCells>
  <hyperlinks>
    <hyperlink ref="I1" location="'Spis tablic     List of tables'!A3" display="Powrót do spisu tablic" xr:uid="{00000000-0004-0000-1500-000000000000}"/>
    <hyperlink ref="I2" location="'Spis tablic     List of tables'!A3" display="Return to the list of tables" xr:uid="{00000000-0004-0000-1500-000001000000}"/>
    <hyperlink ref="I1:J1" location="'Spis tablic     List of tables'!A33" display="Powrót do spisu tablic" xr:uid="{00000000-0004-0000-1500-000002000000}"/>
    <hyperlink ref="I2:J2" location="'Spis tablic     List of tables'!A33" display="Return to the list of tables" xr:uid="{00000000-0004-0000-1500-000003000000}"/>
    <hyperlink ref="I1:J2" location="'Spis tablic     List of tables'!A27" display="Powrót do spisu tablic" xr:uid="{00000000-0004-0000-1500-000004000000}"/>
  </hyperlinks>
  <pageMargins left="0.39370078740157483" right="0.39370078740157483" top="0.19685039370078741" bottom="0.19685039370078741" header="0.31496062992125984" footer="0.31496062992125984"/>
  <pageSetup paperSize="9" orientation="landscap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38"/>
  <sheetViews>
    <sheetView showGridLines="0" zoomScaleNormal="100" workbookViewId="0">
      <selection activeCell="H25" sqref="H25"/>
    </sheetView>
  </sheetViews>
  <sheetFormatPr defaultRowHeight="15"/>
  <cols>
    <col min="1" max="1" width="9" style="19" customWidth="1"/>
    <col min="2" max="2" width="11.7109375" style="19" customWidth="1"/>
    <col min="3" max="13" width="10.7109375" style="19" customWidth="1"/>
  </cols>
  <sheetData>
    <row r="1" spans="1:13">
      <c r="A1" s="1538" t="s">
        <v>197</v>
      </c>
      <c r="B1" s="1538"/>
      <c r="C1" s="1538"/>
      <c r="D1" s="1538"/>
      <c r="E1" s="64"/>
      <c r="F1" s="64"/>
      <c r="G1" s="64"/>
      <c r="H1" s="64"/>
      <c r="I1" s="183"/>
      <c r="J1" s="183"/>
      <c r="K1" s="1646"/>
      <c r="L1" s="1646"/>
      <c r="M1" s="1646"/>
    </row>
    <row r="2" spans="1:13">
      <c r="A2" s="1671" t="s">
        <v>198</v>
      </c>
      <c r="B2" s="1671"/>
      <c r="C2" s="1671"/>
      <c r="D2" s="1671"/>
      <c r="E2" s="64"/>
      <c r="F2" s="64"/>
      <c r="G2" s="64"/>
      <c r="H2" s="64"/>
      <c r="I2" s="183"/>
      <c r="J2" s="183"/>
      <c r="K2" s="1646"/>
      <c r="L2" s="1646"/>
      <c r="M2" s="1646"/>
    </row>
    <row r="3" spans="1:13">
      <c r="A3" s="1829" t="s">
        <v>516</v>
      </c>
      <c r="B3" s="1572"/>
      <c r="C3" s="1572"/>
      <c r="D3" s="1572"/>
      <c r="E3" s="1572"/>
      <c r="F3" s="1572"/>
      <c r="H3" s="64"/>
      <c r="I3" s="183"/>
      <c r="J3" s="183"/>
      <c r="K3" s="183"/>
      <c r="L3" s="1707" t="s">
        <v>77</v>
      </c>
      <c r="M3" s="1707"/>
    </row>
    <row r="4" spans="1:13" ht="16.5">
      <c r="A4" s="1006" t="s">
        <v>865</v>
      </c>
      <c r="B4" s="1007"/>
      <c r="C4" s="1007"/>
      <c r="D4" s="1007"/>
      <c r="E4" s="1007"/>
      <c r="F4" s="1007"/>
      <c r="G4" s="931"/>
      <c r="H4" s="184"/>
      <c r="I4" s="185"/>
      <c r="J4" s="185"/>
      <c r="K4" s="1574" t="s">
        <v>79</v>
      </c>
      <c r="L4" s="1574"/>
      <c r="M4" s="1574"/>
    </row>
    <row r="5" spans="1:13">
      <c r="A5" s="1549" t="s">
        <v>866</v>
      </c>
      <c r="B5" s="1568"/>
      <c r="C5" s="1825" t="s">
        <v>867</v>
      </c>
      <c r="D5" s="1564"/>
      <c r="E5" s="1564"/>
      <c r="F5" s="1564"/>
      <c r="G5" s="1564"/>
      <c r="H5" s="1650"/>
      <c r="I5" s="1657" t="s">
        <v>868</v>
      </c>
      <c r="J5" s="1564"/>
      <c r="K5" s="1564"/>
      <c r="L5" s="1564"/>
      <c r="M5" s="1564"/>
    </row>
    <row r="6" spans="1:13">
      <c r="A6" s="1550"/>
      <c r="B6" s="1569"/>
      <c r="C6" s="1547"/>
      <c r="D6" s="1550"/>
      <c r="E6" s="1550"/>
      <c r="F6" s="1550"/>
      <c r="G6" s="1550"/>
      <c r="H6" s="1651"/>
      <c r="I6" s="1658"/>
      <c r="J6" s="1550"/>
      <c r="K6" s="1550"/>
      <c r="L6" s="1550"/>
      <c r="M6" s="1550"/>
    </row>
    <row r="7" spans="1:13">
      <c r="A7" s="1550"/>
      <c r="B7" s="1569"/>
      <c r="C7" s="1547"/>
      <c r="D7" s="1550"/>
      <c r="E7" s="1550"/>
      <c r="F7" s="1550"/>
      <c r="G7" s="1550"/>
      <c r="H7" s="1651"/>
      <c r="I7" s="1658"/>
      <c r="J7" s="1550"/>
      <c r="K7" s="1550"/>
      <c r="L7" s="1550"/>
      <c r="M7" s="1550"/>
    </row>
    <row r="8" spans="1:13">
      <c r="A8" s="1550"/>
      <c r="B8" s="1569"/>
      <c r="C8" s="1548"/>
      <c r="D8" s="1551"/>
      <c r="E8" s="1551"/>
      <c r="F8" s="1551"/>
      <c r="G8" s="1551"/>
      <c r="H8" s="1652"/>
      <c r="I8" s="1668"/>
      <c r="J8" s="1551"/>
      <c r="K8" s="1551"/>
      <c r="L8" s="1551"/>
      <c r="M8" s="1551"/>
    </row>
    <row r="9" spans="1:13" ht="12" customHeight="1">
      <c r="A9" s="1550"/>
      <c r="B9" s="1569"/>
      <c r="C9" s="1824" t="s">
        <v>869</v>
      </c>
      <c r="D9" s="1552" t="s">
        <v>870</v>
      </c>
      <c r="E9" s="1657" t="s">
        <v>871</v>
      </c>
      <c r="F9" s="915"/>
      <c r="G9" s="964"/>
      <c r="H9" s="1824" t="s">
        <v>872</v>
      </c>
      <c r="I9" s="1824" t="s">
        <v>584</v>
      </c>
      <c r="J9" s="1824" t="s">
        <v>873</v>
      </c>
      <c r="K9" s="1824" t="s">
        <v>874</v>
      </c>
      <c r="L9" s="1824" t="s">
        <v>875</v>
      </c>
      <c r="M9" s="1825" t="s">
        <v>876</v>
      </c>
    </row>
    <row r="10" spans="1:13" ht="12" customHeight="1">
      <c r="A10" s="1550"/>
      <c r="B10" s="1569"/>
      <c r="C10" s="1566"/>
      <c r="D10" s="1553"/>
      <c r="E10" s="1658"/>
      <c r="F10" s="916"/>
      <c r="G10" s="903"/>
      <c r="H10" s="1566"/>
      <c r="I10" s="1566"/>
      <c r="J10" s="1566"/>
      <c r="K10" s="1566"/>
      <c r="L10" s="1566"/>
      <c r="M10" s="1547"/>
    </row>
    <row r="11" spans="1:13" ht="12" customHeight="1">
      <c r="A11" s="1550"/>
      <c r="B11" s="1569"/>
      <c r="C11" s="1566"/>
      <c r="D11" s="1553"/>
      <c r="E11" s="1658"/>
      <c r="F11" s="1566" t="s">
        <v>877</v>
      </c>
      <c r="G11" s="1565" t="s">
        <v>878</v>
      </c>
      <c r="H11" s="1566"/>
      <c r="I11" s="1566"/>
      <c r="J11" s="1566"/>
      <c r="K11" s="1566"/>
      <c r="L11" s="1566"/>
      <c r="M11" s="1547"/>
    </row>
    <row r="12" spans="1:13" ht="12" customHeight="1">
      <c r="A12" s="1550"/>
      <c r="B12" s="1569"/>
      <c r="C12" s="1566"/>
      <c r="D12" s="1553"/>
      <c r="E12" s="1658"/>
      <c r="F12" s="1566"/>
      <c r="G12" s="1566"/>
      <c r="H12" s="1566"/>
      <c r="I12" s="1566"/>
      <c r="J12" s="1566"/>
      <c r="K12" s="1566"/>
      <c r="L12" s="1566"/>
      <c r="M12" s="1547"/>
    </row>
    <row r="13" spans="1:13" ht="12" customHeight="1">
      <c r="A13" s="1550"/>
      <c r="B13" s="1569"/>
      <c r="C13" s="1566"/>
      <c r="D13" s="1553"/>
      <c r="E13" s="1658"/>
      <c r="F13" s="1566"/>
      <c r="G13" s="1566"/>
      <c r="H13" s="1566"/>
      <c r="I13" s="1566"/>
      <c r="J13" s="1566"/>
      <c r="K13" s="1566"/>
      <c r="L13" s="1566"/>
      <c r="M13" s="1547"/>
    </row>
    <row r="14" spans="1:13" ht="12" customHeight="1">
      <c r="A14" s="1550"/>
      <c r="B14" s="1569"/>
      <c r="C14" s="1566"/>
      <c r="D14" s="1553"/>
      <c r="E14" s="1658"/>
      <c r="F14" s="1566"/>
      <c r="G14" s="1566"/>
      <c r="H14" s="1566"/>
      <c r="I14" s="1566"/>
      <c r="J14" s="1566"/>
      <c r="K14" s="1566"/>
      <c r="L14" s="1566"/>
      <c r="M14" s="1547"/>
    </row>
    <row r="15" spans="1:13" ht="12" customHeight="1">
      <c r="A15" s="1550"/>
      <c r="B15" s="1569"/>
      <c r="C15" s="1566"/>
      <c r="D15" s="1553"/>
      <c r="E15" s="1658"/>
      <c r="F15" s="1566"/>
      <c r="G15" s="1566"/>
      <c r="H15" s="1566"/>
      <c r="I15" s="1566"/>
      <c r="J15" s="1566"/>
      <c r="K15" s="1566"/>
      <c r="L15" s="1566"/>
      <c r="M15" s="1547"/>
    </row>
    <row r="16" spans="1:13" ht="12" customHeight="1">
      <c r="A16" s="1550"/>
      <c r="B16" s="1569"/>
      <c r="C16" s="1566"/>
      <c r="D16" s="1553"/>
      <c r="E16" s="1658"/>
      <c r="F16" s="1566"/>
      <c r="G16" s="1566"/>
      <c r="H16" s="1566"/>
      <c r="I16" s="1566"/>
      <c r="J16" s="1566"/>
      <c r="K16" s="1566"/>
      <c r="L16" s="1566"/>
      <c r="M16" s="1547"/>
    </row>
    <row r="17" spans="1:13" ht="12" customHeight="1">
      <c r="A17" s="1550"/>
      <c r="B17" s="1569"/>
      <c r="C17" s="1566"/>
      <c r="D17" s="1553"/>
      <c r="E17" s="1658"/>
      <c r="F17" s="1566"/>
      <c r="G17" s="1566"/>
      <c r="H17" s="1566"/>
      <c r="I17" s="1566"/>
      <c r="J17" s="1566"/>
      <c r="K17" s="1566"/>
      <c r="L17" s="1566"/>
      <c r="M17" s="1547"/>
    </row>
    <row r="18" spans="1:13" ht="12" customHeight="1">
      <c r="A18" s="1550"/>
      <c r="B18" s="1569"/>
      <c r="C18" s="1566"/>
      <c r="D18" s="1553"/>
      <c r="E18" s="1658"/>
      <c r="F18" s="1566"/>
      <c r="G18" s="1566"/>
      <c r="H18" s="1566"/>
      <c r="I18" s="1566"/>
      <c r="J18" s="1566"/>
      <c r="K18" s="1566"/>
      <c r="L18" s="1566"/>
      <c r="M18" s="1547"/>
    </row>
    <row r="19" spans="1:13" ht="12" customHeight="1">
      <c r="A19" s="1550"/>
      <c r="B19" s="1569"/>
      <c r="C19" s="1566"/>
      <c r="D19" s="1553"/>
      <c r="E19" s="1658"/>
      <c r="F19" s="1566"/>
      <c r="G19" s="1566"/>
      <c r="H19" s="1566"/>
      <c r="I19" s="1566"/>
      <c r="J19" s="1566"/>
      <c r="K19" s="1566"/>
      <c r="L19" s="1566"/>
      <c r="M19" s="1547"/>
    </row>
    <row r="20" spans="1:13" ht="12" customHeight="1">
      <c r="A20" s="1550"/>
      <c r="B20" s="1569"/>
      <c r="C20" s="1566"/>
      <c r="D20" s="1553"/>
      <c r="E20" s="1658"/>
      <c r="F20" s="1566"/>
      <c r="G20" s="1566"/>
      <c r="H20" s="1566"/>
      <c r="I20" s="1566"/>
      <c r="J20" s="1566"/>
      <c r="K20" s="1566"/>
      <c r="L20" s="1566"/>
      <c r="M20" s="1547"/>
    </row>
    <row r="21" spans="1:13" ht="12" customHeight="1">
      <c r="A21" s="1550"/>
      <c r="B21" s="1569"/>
      <c r="C21" s="1567"/>
      <c r="D21" s="1826"/>
      <c r="E21" s="1827"/>
      <c r="F21" s="1567"/>
      <c r="G21" s="1567"/>
      <c r="H21" s="1567"/>
      <c r="I21" s="1567"/>
      <c r="J21" s="1567"/>
      <c r="K21" s="1567"/>
      <c r="L21" s="1567"/>
      <c r="M21" s="1617"/>
    </row>
    <row r="22" spans="1:13" ht="19.899999999999999" customHeight="1">
      <c r="A22" s="1551"/>
      <c r="B22" s="1570"/>
      <c r="C22" s="1828" t="s">
        <v>879</v>
      </c>
      <c r="D22" s="1661"/>
      <c r="E22" s="1661"/>
      <c r="F22" s="1661"/>
      <c r="G22" s="1661"/>
      <c r="H22" s="1661"/>
      <c r="I22" s="1661"/>
      <c r="J22" s="1661"/>
      <c r="K22" s="1661"/>
      <c r="L22" s="1661"/>
      <c r="M22" s="1661"/>
    </row>
    <row r="23" spans="1:13">
      <c r="A23" s="3"/>
      <c r="B23" s="186"/>
      <c r="C23" s="187"/>
      <c r="D23" s="40"/>
      <c r="E23" s="108"/>
      <c r="F23" s="40"/>
      <c r="G23" s="40"/>
      <c r="H23" s="40"/>
      <c r="I23" s="40"/>
      <c r="J23" s="108"/>
      <c r="K23" s="108"/>
      <c r="L23" s="108"/>
      <c r="M23" s="107"/>
    </row>
    <row r="24" spans="1:13" s="400" customFormat="1">
      <c r="A24" s="1306">
        <v>2019</v>
      </c>
      <c r="B24" s="654" t="s">
        <v>138</v>
      </c>
      <c r="C24" s="1307">
        <v>85193.3</v>
      </c>
      <c r="D24" s="602">
        <v>63573.1</v>
      </c>
      <c r="E24" s="603">
        <v>20051</v>
      </c>
      <c r="F24" s="603">
        <v>1055</v>
      </c>
      <c r="G24" s="603">
        <v>201.2</v>
      </c>
      <c r="H24" s="603">
        <v>514.1</v>
      </c>
      <c r="I24" s="603">
        <v>82059.100000000006</v>
      </c>
      <c r="J24" s="603">
        <v>61399.1</v>
      </c>
      <c r="K24" s="603">
        <v>18669.599999999999</v>
      </c>
      <c r="L24" s="603">
        <v>1013.2</v>
      </c>
      <c r="M24" s="747">
        <v>977.2</v>
      </c>
    </row>
    <row r="25" spans="1:13" s="400" customFormat="1">
      <c r="A25" s="24"/>
      <c r="B25" s="654" t="s">
        <v>109</v>
      </c>
      <c r="C25" s="189">
        <v>175494.7</v>
      </c>
      <c r="D25" s="188">
        <v>129380.5</v>
      </c>
      <c r="E25" s="189">
        <v>42283.7</v>
      </c>
      <c r="F25" s="189">
        <v>2391.6</v>
      </c>
      <c r="G25" s="189">
        <v>509.7</v>
      </c>
      <c r="H25" s="189">
        <v>1438.9</v>
      </c>
      <c r="I25" s="189">
        <v>168919.8</v>
      </c>
      <c r="J25" s="189">
        <v>126023.9</v>
      </c>
      <c r="K25" s="189">
        <v>38968.699999999997</v>
      </c>
      <c r="L25" s="189">
        <v>1946</v>
      </c>
      <c r="M25" s="190">
        <v>1981.2</v>
      </c>
    </row>
    <row r="26" spans="1:13" s="400" customFormat="1">
      <c r="A26" s="24"/>
      <c r="B26" s="655" t="s">
        <v>134</v>
      </c>
      <c r="C26" s="189">
        <v>264339.5</v>
      </c>
      <c r="D26" s="188">
        <v>193499.9</v>
      </c>
      <c r="E26" s="189">
        <v>64237.9</v>
      </c>
      <c r="F26" s="189">
        <v>3533.9</v>
      </c>
      <c r="G26" s="189">
        <v>877.4</v>
      </c>
      <c r="H26" s="189">
        <v>3067.8</v>
      </c>
      <c r="I26" s="189">
        <v>254318.9</v>
      </c>
      <c r="J26" s="189">
        <v>188693.4</v>
      </c>
      <c r="K26" s="189">
        <v>59047.1</v>
      </c>
      <c r="L26" s="189">
        <v>3009.2</v>
      </c>
      <c r="M26" s="190">
        <v>3569.3</v>
      </c>
    </row>
    <row r="27" spans="1:13" s="400" customFormat="1">
      <c r="A27" s="24"/>
      <c r="B27" s="742" t="s">
        <v>111</v>
      </c>
      <c r="C27" s="603">
        <v>358012.3</v>
      </c>
      <c r="D27" s="602">
        <v>258577.4</v>
      </c>
      <c r="E27" s="603">
        <v>89347.4</v>
      </c>
      <c r="F27" s="603">
        <v>5776.9</v>
      </c>
      <c r="G27" s="603">
        <v>1266.4000000000001</v>
      </c>
      <c r="H27" s="603">
        <v>4310.7</v>
      </c>
      <c r="I27" s="603">
        <v>346117.1</v>
      </c>
      <c r="J27" s="603">
        <v>254360.9</v>
      </c>
      <c r="K27" s="603">
        <v>82023.100000000006</v>
      </c>
      <c r="L27" s="603">
        <v>5045.3</v>
      </c>
      <c r="M27" s="747">
        <v>4687.8</v>
      </c>
    </row>
    <row r="28" spans="1:13" s="400" customFormat="1">
      <c r="A28" s="24"/>
      <c r="B28" s="742"/>
      <c r="C28" s="603"/>
      <c r="D28" s="602"/>
      <c r="E28" s="603"/>
      <c r="F28" s="603"/>
      <c r="G28" s="603"/>
      <c r="H28" s="603"/>
      <c r="I28" s="603"/>
      <c r="J28" s="603"/>
      <c r="K28" s="603"/>
      <c r="L28" s="603"/>
      <c r="M28" s="747"/>
    </row>
    <row r="29" spans="1:13" s="400" customFormat="1">
      <c r="A29" s="24">
        <v>2020</v>
      </c>
      <c r="B29" s="667" t="s">
        <v>138</v>
      </c>
      <c r="C29" s="603">
        <v>84950.9</v>
      </c>
      <c r="D29" s="602">
        <v>60045.2</v>
      </c>
      <c r="E29" s="603">
        <v>22522.2</v>
      </c>
      <c r="F29" s="603">
        <v>1504.3</v>
      </c>
      <c r="G29" s="603">
        <v>339.4</v>
      </c>
      <c r="H29" s="603">
        <v>879.2</v>
      </c>
      <c r="I29" s="603">
        <v>84264.3</v>
      </c>
      <c r="J29" s="603">
        <v>60004.4</v>
      </c>
      <c r="K29" s="603">
        <v>20662.900000000001</v>
      </c>
      <c r="L29" s="603">
        <v>1174.0999999999999</v>
      </c>
      <c r="M29" s="747">
        <v>2422.9</v>
      </c>
    </row>
    <row r="30" spans="1:13" s="400" customFormat="1">
      <c r="A30" s="24"/>
      <c r="B30" s="654" t="s">
        <v>109</v>
      </c>
      <c r="C30" s="189">
        <v>152996</v>
      </c>
      <c r="D30" s="188">
        <v>106579.8</v>
      </c>
      <c r="E30" s="189">
        <v>41640.199999999997</v>
      </c>
      <c r="F30" s="189">
        <v>3479.9</v>
      </c>
      <c r="G30" s="189">
        <v>1033.0999999999999</v>
      </c>
      <c r="H30" s="189">
        <v>1296.0999999999999</v>
      </c>
      <c r="I30" s="189">
        <v>152234.79999999999</v>
      </c>
      <c r="J30" s="189">
        <v>109174.2</v>
      </c>
      <c r="K30" s="189">
        <v>37566.699999999997</v>
      </c>
      <c r="L30" s="189">
        <v>2328.1999999999998</v>
      </c>
      <c r="M30" s="190">
        <v>3165.7</v>
      </c>
    </row>
    <row r="31" spans="1:13">
      <c r="A31" s="24"/>
      <c r="B31" s="24"/>
      <c r="C31" s="71"/>
      <c r="D31" s="71"/>
      <c r="E31" s="71"/>
      <c r="F31" s="71"/>
      <c r="G31" s="71"/>
      <c r="H31" s="71"/>
      <c r="I31" s="71"/>
      <c r="J31" s="71"/>
      <c r="K31" s="71"/>
      <c r="L31" s="71"/>
      <c r="M31" s="71"/>
    </row>
    <row r="32" spans="1:13">
      <c r="A32" s="1821" t="s">
        <v>558</v>
      </c>
      <c r="B32" s="1822"/>
      <c r="C32" s="1822"/>
      <c r="D32" s="1822"/>
      <c r="E32" s="1822"/>
      <c r="F32" s="1822"/>
      <c r="G32" s="1822"/>
      <c r="H32" s="1822"/>
      <c r="I32" s="191"/>
    </row>
    <row r="33" spans="1:9" s="765" customFormat="1">
      <c r="A33" s="1823" t="s">
        <v>880</v>
      </c>
      <c r="B33" s="1667"/>
      <c r="C33" s="1667"/>
      <c r="D33" s="1667"/>
      <c r="E33" s="1667"/>
      <c r="F33" s="1667"/>
      <c r="G33" s="1667"/>
      <c r="H33" s="1667"/>
      <c r="I33" s="1667"/>
    </row>
    <row r="34" spans="1:9">
      <c r="A34" s="982"/>
      <c r="B34" s="982"/>
      <c r="C34" s="982"/>
      <c r="D34" s="982"/>
      <c r="E34" s="982"/>
      <c r="F34" s="982"/>
      <c r="G34" s="982"/>
      <c r="H34" s="982"/>
      <c r="I34" s="982"/>
    </row>
    <row r="35" spans="1:9">
      <c r="A35" s="982"/>
      <c r="B35" s="982"/>
      <c r="C35" s="982"/>
      <c r="D35" s="982"/>
      <c r="E35" s="982"/>
      <c r="F35" s="982"/>
      <c r="G35" s="982"/>
      <c r="H35" s="982"/>
      <c r="I35" s="982"/>
    </row>
    <row r="36" spans="1:9">
      <c r="A36" s="982"/>
      <c r="B36" s="982"/>
      <c r="C36" s="982"/>
      <c r="D36" s="982"/>
      <c r="E36" s="982" t="s">
        <v>102</v>
      </c>
      <c r="F36" s="982"/>
      <c r="G36" s="982"/>
      <c r="H36" s="982"/>
      <c r="I36" s="982"/>
    </row>
    <row r="37" spans="1:9">
      <c r="A37" s="982"/>
      <c r="B37" s="982"/>
      <c r="C37" s="982"/>
      <c r="D37" s="982"/>
      <c r="E37" s="982"/>
      <c r="F37" s="982"/>
      <c r="G37" s="982"/>
      <c r="H37" s="982"/>
      <c r="I37" s="982"/>
    </row>
    <row r="38" spans="1:9">
      <c r="A38" s="982"/>
      <c r="B38" s="982"/>
      <c r="C38" s="982"/>
      <c r="D38" s="982"/>
      <c r="E38" s="982"/>
      <c r="F38" s="982"/>
      <c r="G38" s="982"/>
      <c r="H38" s="982"/>
      <c r="I38" s="982"/>
    </row>
  </sheetData>
  <customSheetViews>
    <customSheetView guid="{546EF9A9-B12D-4554-B3A4-6C19908855CF}" showGridLines="0" topLeftCell="A10">
      <selection activeCell="P24" sqref="P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H34" sqref="H34"/>
      <pageMargins left="0.39370078740157483" right="0.39370078740157483" top="0.19685039370078741" bottom="0.19685039370078741" header="0.31496062992125984" footer="0.31496062992125984"/>
      <pageSetup paperSize="9" orientation="landscape" r:id="rId2"/>
    </customSheetView>
  </customSheetViews>
  <mergeCells count="24">
    <mergeCell ref="A1:D1"/>
    <mergeCell ref="K1:M1"/>
    <mergeCell ref="A2:D2"/>
    <mergeCell ref="K2:M2"/>
    <mergeCell ref="L3:M3"/>
    <mergeCell ref="A3:F3"/>
    <mergeCell ref="K4:M4"/>
    <mergeCell ref="A5:B22"/>
    <mergeCell ref="C5:H8"/>
    <mergeCell ref="I5:M8"/>
    <mergeCell ref="C9:C21"/>
    <mergeCell ref="D9:D21"/>
    <mergeCell ref="E9:E21"/>
    <mergeCell ref="H9:H21"/>
    <mergeCell ref="I9:I21"/>
    <mergeCell ref="C22:M22"/>
    <mergeCell ref="M9:M21"/>
    <mergeCell ref="A32:H32"/>
    <mergeCell ref="A33:I33"/>
    <mergeCell ref="J9:J21"/>
    <mergeCell ref="K9:K21"/>
    <mergeCell ref="L9:L21"/>
    <mergeCell ref="F11:F21"/>
    <mergeCell ref="G11:G21"/>
  </mergeCells>
  <hyperlinks>
    <hyperlink ref="L3" location="'Spis tablic     List of tables'!A3" display="Powrót do spisu tablic" xr:uid="{00000000-0004-0000-1600-000000000000}"/>
    <hyperlink ref="K4" location="'Spis tablic     List of tables'!A3" display="Return to the list of tables" xr:uid="{00000000-0004-0000-1600-000001000000}"/>
    <hyperlink ref="L3:M3" location="'Spis tablic     List of tables'!A29" display="Powrót do spisu tablic" xr:uid="{00000000-0004-0000-1600-000002000000}"/>
    <hyperlink ref="K4:M4" location="'Spis tablic     List of tables'!A29" display="Return to the list of tables" xr:uid="{00000000-0004-0000-1600-000003000000}"/>
  </hyperlinks>
  <pageMargins left="0.39370078740157483" right="0.39370078740157483" top="0.19685039370078741" bottom="0.19685039370078741" header="0.31496062992125984" footer="0.31496062992125984"/>
  <pageSetup paperSize="9" orientation="landscap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38"/>
  <sheetViews>
    <sheetView showGridLines="0" zoomScaleNormal="100" workbookViewId="0">
      <selection activeCell="F21" sqref="F21"/>
    </sheetView>
  </sheetViews>
  <sheetFormatPr defaultRowHeight="15"/>
  <cols>
    <col min="1" max="1" width="9.5703125" style="19" customWidth="1"/>
    <col min="2" max="2" width="11.7109375" style="19" customWidth="1"/>
    <col min="3" max="10" width="13.7109375" style="19" customWidth="1"/>
  </cols>
  <sheetData>
    <row r="1" spans="1:10">
      <c r="A1" s="1749" t="s">
        <v>545</v>
      </c>
      <c r="B1" s="1572"/>
      <c r="C1" s="1572"/>
      <c r="D1" s="1572"/>
      <c r="E1" s="185"/>
      <c r="F1" s="100"/>
      <c r="G1" s="36"/>
      <c r="H1" s="912"/>
      <c r="I1" s="1707" t="s">
        <v>77</v>
      </c>
      <c r="J1" s="1707"/>
    </row>
    <row r="2" spans="1:10" ht="16.5">
      <c r="A2" s="1643" t="s">
        <v>881</v>
      </c>
      <c r="B2" s="1835"/>
      <c r="C2" s="1835"/>
      <c r="D2" s="1835"/>
      <c r="E2" s="1008"/>
      <c r="F2" s="100"/>
      <c r="G2" s="36"/>
      <c r="H2" s="1009"/>
      <c r="I2" s="1785" t="s">
        <v>79</v>
      </c>
      <c r="J2" s="1785"/>
    </row>
    <row r="3" spans="1:10" ht="12" customHeight="1">
      <c r="A3" s="1575" t="s">
        <v>866</v>
      </c>
      <c r="B3" s="1627"/>
      <c r="C3" s="1627" t="s">
        <v>882</v>
      </c>
      <c r="D3" s="1578" t="s">
        <v>883</v>
      </c>
      <c r="E3" s="1579"/>
      <c r="F3" s="1580"/>
      <c r="G3" s="1632" t="s">
        <v>884</v>
      </c>
      <c r="H3" s="1831" t="s">
        <v>885</v>
      </c>
      <c r="I3" s="1575"/>
      <c r="J3" s="1575"/>
    </row>
    <row r="4" spans="1:10" ht="12" customHeight="1">
      <c r="A4" s="1576"/>
      <c r="B4" s="1628"/>
      <c r="C4" s="1628"/>
      <c r="D4" s="1581"/>
      <c r="E4" s="1576"/>
      <c r="F4" s="1582"/>
      <c r="G4" s="1744"/>
      <c r="H4" s="1581"/>
      <c r="I4" s="1576"/>
      <c r="J4" s="1576"/>
    </row>
    <row r="5" spans="1:10" ht="12" customHeight="1">
      <c r="A5" s="1576"/>
      <c r="B5" s="1628"/>
      <c r="C5" s="1628"/>
      <c r="D5" s="1581"/>
      <c r="E5" s="1576"/>
      <c r="F5" s="1582"/>
      <c r="G5" s="1744"/>
      <c r="H5" s="1581"/>
      <c r="I5" s="1576"/>
      <c r="J5" s="1576"/>
    </row>
    <row r="6" spans="1:10" ht="12" customHeight="1">
      <c r="A6" s="1576"/>
      <c r="B6" s="1628"/>
      <c r="C6" s="1628"/>
      <c r="D6" s="1581"/>
      <c r="E6" s="1576"/>
      <c r="F6" s="1582"/>
      <c r="G6" s="1744"/>
      <c r="H6" s="1583"/>
      <c r="I6" s="1577"/>
      <c r="J6" s="1577"/>
    </row>
    <row r="7" spans="1:10" ht="12" customHeight="1">
      <c r="A7" s="1576"/>
      <c r="B7" s="1628"/>
      <c r="C7" s="1628"/>
      <c r="D7" s="1581"/>
      <c r="E7" s="1576"/>
      <c r="F7" s="1582"/>
      <c r="G7" s="1744"/>
      <c r="H7" s="1632" t="s">
        <v>886</v>
      </c>
      <c r="I7" s="1632" t="s">
        <v>887</v>
      </c>
      <c r="J7" s="1831" t="s">
        <v>888</v>
      </c>
    </row>
    <row r="8" spans="1:10" ht="12" customHeight="1">
      <c r="A8" s="1576"/>
      <c r="B8" s="1628"/>
      <c r="C8" s="1628"/>
      <c r="D8" s="1581"/>
      <c r="E8" s="1576"/>
      <c r="F8" s="1582"/>
      <c r="G8" s="1744"/>
      <c r="H8" s="1744"/>
      <c r="I8" s="1744"/>
      <c r="J8" s="1581"/>
    </row>
    <row r="9" spans="1:10" ht="12" customHeight="1">
      <c r="A9" s="1576"/>
      <c r="B9" s="1628"/>
      <c r="C9" s="1628"/>
      <c r="D9" s="1581"/>
      <c r="E9" s="1576"/>
      <c r="F9" s="1582"/>
      <c r="G9" s="1744"/>
      <c r="H9" s="1744"/>
      <c r="I9" s="1744"/>
      <c r="J9" s="1581"/>
    </row>
    <row r="10" spans="1:10" ht="12" customHeight="1">
      <c r="A10" s="1576"/>
      <c r="B10" s="1628"/>
      <c r="C10" s="1628"/>
      <c r="D10" s="1583"/>
      <c r="E10" s="1577"/>
      <c r="F10" s="1584"/>
      <c r="G10" s="1744"/>
      <c r="H10" s="1744"/>
      <c r="I10" s="1744"/>
      <c r="J10" s="1581"/>
    </row>
    <row r="11" spans="1:10" ht="12" customHeight="1">
      <c r="A11" s="1576"/>
      <c r="B11" s="1628"/>
      <c r="C11" s="1628"/>
      <c r="D11" s="1632" t="s">
        <v>886</v>
      </c>
      <c r="E11" s="1632" t="s">
        <v>887</v>
      </c>
      <c r="F11" s="1632" t="s">
        <v>889</v>
      </c>
      <c r="G11" s="1744"/>
      <c r="H11" s="1744"/>
      <c r="I11" s="1744"/>
      <c r="J11" s="1581"/>
    </row>
    <row r="12" spans="1:10" ht="12" customHeight="1">
      <c r="A12" s="1576"/>
      <c r="B12" s="1628"/>
      <c r="C12" s="1628"/>
      <c r="D12" s="1744"/>
      <c r="E12" s="1744"/>
      <c r="F12" s="1744"/>
      <c r="G12" s="1744"/>
      <c r="H12" s="1744"/>
      <c r="I12" s="1744"/>
      <c r="J12" s="1581"/>
    </row>
    <row r="13" spans="1:10" ht="12" customHeight="1">
      <c r="A13" s="1576"/>
      <c r="B13" s="1628"/>
      <c r="C13" s="1628"/>
      <c r="D13" s="1744"/>
      <c r="E13" s="1744"/>
      <c r="F13" s="1744"/>
      <c r="G13" s="1744"/>
      <c r="H13" s="1744"/>
      <c r="I13" s="1744"/>
      <c r="J13" s="1581"/>
    </row>
    <row r="14" spans="1:10" ht="12" customHeight="1">
      <c r="A14" s="1576"/>
      <c r="B14" s="1628"/>
      <c r="C14" s="1628"/>
      <c r="D14" s="1744"/>
      <c r="E14" s="1744"/>
      <c r="F14" s="1744"/>
      <c r="G14" s="1744"/>
      <c r="H14" s="1744"/>
      <c r="I14" s="1744"/>
      <c r="J14" s="1581"/>
    </row>
    <row r="15" spans="1:10" ht="12" customHeight="1">
      <c r="A15" s="1576"/>
      <c r="B15" s="1628"/>
      <c r="C15" s="1628"/>
      <c r="D15" s="1744"/>
      <c r="E15" s="1744"/>
      <c r="F15" s="1744"/>
      <c r="G15" s="1744"/>
      <c r="H15" s="1744"/>
      <c r="I15" s="1744"/>
      <c r="J15" s="1581"/>
    </row>
    <row r="16" spans="1:10" ht="12" customHeight="1">
      <c r="A16" s="1576"/>
      <c r="B16" s="1628"/>
      <c r="C16" s="1628"/>
      <c r="D16" s="1744"/>
      <c r="E16" s="1744"/>
      <c r="F16" s="1744"/>
      <c r="G16" s="1744"/>
      <c r="H16" s="1744"/>
      <c r="I16" s="1744"/>
      <c r="J16" s="1581"/>
    </row>
    <row r="17" spans="1:10" ht="12" customHeight="1">
      <c r="A17" s="1576"/>
      <c r="B17" s="1628"/>
      <c r="C17" s="1628"/>
      <c r="D17" s="1744"/>
      <c r="E17" s="1744"/>
      <c r="F17" s="1744"/>
      <c r="G17" s="1744"/>
      <c r="H17" s="1744"/>
      <c r="I17" s="1744"/>
      <c r="J17" s="1581"/>
    </row>
    <row r="18" spans="1:10" ht="12" customHeight="1">
      <c r="A18" s="1576"/>
      <c r="B18" s="1628"/>
      <c r="C18" s="1832"/>
      <c r="D18" s="1633"/>
      <c r="E18" s="1633"/>
      <c r="F18" s="1633"/>
      <c r="G18" s="1633"/>
      <c r="H18" s="1633"/>
      <c r="I18" s="1633"/>
      <c r="J18" s="1587"/>
    </row>
    <row r="19" spans="1:10" ht="19.899999999999999" customHeight="1">
      <c r="A19" s="1577"/>
      <c r="B19" s="1629"/>
      <c r="C19" s="1833" t="s">
        <v>890</v>
      </c>
      <c r="D19" s="1834"/>
      <c r="E19" s="1834"/>
      <c r="F19" s="1834"/>
      <c r="G19" s="1834"/>
      <c r="H19" s="1834"/>
      <c r="I19" s="1834"/>
      <c r="J19" s="1834"/>
    </row>
    <row r="20" spans="1:10" s="400" customFormat="1" ht="14.45" customHeight="1">
      <c r="A20" s="906"/>
      <c r="B20" s="960"/>
      <c r="C20" s="933"/>
      <c r="D20" s="933"/>
      <c r="E20" s="933"/>
      <c r="F20" s="933"/>
      <c r="G20" s="933"/>
      <c r="H20" s="933"/>
      <c r="I20" s="933"/>
      <c r="J20" s="963"/>
    </row>
    <row r="21" spans="1:10" s="400" customFormat="1" ht="14.45" customHeight="1">
      <c r="A21" s="982">
        <v>2019</v>
      </c>
      <c r="B21" s="683" t="s">
        <v>138</v>
      </c>
      <c r="C21" s="1308">
        <v>3555.3</v>
      </c>
      <c r="D21" s="580">
        <v>3134.1</v>
      </c>
      <c r="E21" s="580">
        <v>4551.8999999999996</v>
      </c>
      <c r="F21" s="580">
        <v>1417.8</v>
      </c>
      <c r="G21" s="580">
        <v>574.29999999999995</v>
      </c>
      <c r="H21" s="580">
        <v>2559.9</v>
      </c>
      <c r="I21" s="580">
        <v>3922.4</v>
      </c>
      <c r="J21" s="748">
        <v>1362.5</v>
      </c>
    </row>
    <row r="22" spans="1:10" s="400" customFormat="1">
      <c r="A22" s="506"/>
      <c r="B22" s="654" t="s">
        <v>109</v>
      </c>
      <c r="C22" s="625">
        <v>6671.5</v>
      </c>
      <c r="D22" s="625">
        <v>6574.8</v>
      </c>
      <c r="E22" s="625">
        <v>8884.2000000000007</v>
      </c>
      <c r="F22" s="625">
        <v>2309.3000000000002</v>
      </c>
      <c r="G22" s="625">
        <v>1269.4000000000001</v>
      </c>
      <c r="H22" s="625">
        <v>5305.5</v>
      </c>
      <c r="I22" s="625">
        <v>7624.2</v>
      </c>
      <c r="J22" s="626">
        <v>2318.6999999999998</v>
      </c>
    </row>
    <row r="23" spans="1:10" s="400" customFormat="1">
      <c r="A23" s="506"/>
      <c r="B23" s="657" t="s">
        <v>134</v>
      </c>
      <c r="C23" s="625">
        <v>9997.2999999999993</v>
      </c>
      <c r="D23" s="625">
        <v>10020.5</v>
      </c>
      <c r="E23" s="625">
        <v>13383.5</v>
      </c>
      <c r="F23" s="625">
        <v>3363</v>
      </c>
      <c r="G23" s="625">
        <v>2000.5</v>
      </c>
      <c r="H23" s="625">
        <v>8020.1</v>
      </c>
      <c r="I23" s="625">
        <v>11425.2</v>
      </c>
      <c r="J23" s="626">
        <v>3405.1</v>
      </c>
    </row>
    <row r="24" spans="1:10" s="400" customFormat="1">
      <c r="A24" s="506"/>
      <c r="B24" s="742" t="s">
        <v>111</v>
      </c>
      <c r="C24" s="580">
        <v>11540.8</v>
      </c>
      <c r="D24" s="580">
        <v>11895.2</v>
      </c>
      <c r="E24" s="580">
        <v>16589.900000000001</v>
      </c>
      <c r="F24" s="580">
        <v>4694.7</v>
      </c>
      <c r="G24" s="580">
        <v>2468.6999999999998</v>
      </c>
      <c r="H24" s="580">
        <v>9426.5</v>
      </c>
      <c r="I24" s="580">
        <v>14110.4</v>
      </c>
      <c r="J24" s="748">
        <v>4683.8999999999996</v>
      </c>
    </row>
    <row r="25" spans="1:10" s="400" customFormat="1">
      <c r="A25" s="506"/>
      <c r="B25" s="677"/>
      <c r="C25" s="580"/>
      <c r="D25" s="580"/>
      <c r="E25" s="580"/>
      <c r="F25" s="580"/>
      <c r="G25" s="580"/>
      <c r="H25" s="580"/>
      <c r="I25" s="580"/>
      <c r="J25" s="748"/>
    </row>
    <row r="26" spans="1:10" s="400" customFormat="1">
      <c r="A26" s="506">
        <v>2020</v>
      </c>
      <c r="B26" s="1235" t="s">
        <v>138</v>
      </c>
      <c r="C26" s="580">
        <v>1900.1</v>
      </c>
      <c r="D26" s="580">
        <v>686.6</v>
      </c>
      <c r="E26" s="580">
        <v>3918.4</v>
      </c>
      <c r="F26" s="580">
        <v>3231.8</v>
      </c>
      <c r="G26" s="580">
        <v>204.1</v>
      </c>
      <c r="H26" s="580">
        <v>482.5</v>
      </c>
      <c r="I26" s="580">
        <v>3426.5</v>
      </c>
      <c r="J26" s="748">
        <v>2944</v>
      </c>
    </row>
    <row r="27" spans="1:10" s="400" customFormat="1">
      <c r="A27" s="506"/>
      <c r="B27" s="654" t="s">
        <v>109</v>
      </c>
      <c r="C27" s="580">
        <v>1479</v>
      </c>
      <c r="D27" s="580">
        <v>761.1</v>
      </c>
      <c r="E27" s="580">
        <v>6672.6</v>
      </c>
      <c r="F27" s="580">
        <v>5911.5</v>
      </c>
      <c r="G27" s="580">
        <v>420.3</v>
      </c>
      <c r="H27" s="580">
        <v>340.9</v>
      </c>
      <c r="I27" s="580">
        <v>5836.6</v>
      </c>
      <c r="J27" s="748">
        <v>5495.8</v>
      </c>
    </row>
    <row r="28" spans="1:10" s="400" customFormat="1">
      <c r="A28" s="506"/>
      <c r="B28" s="667"/>
      <c r="C28" s="71"/>
      <c r="D28" s="71"/>
      <c r="E28" s="71"/>
      <c r="F28" s="71"/>
      <c r="G28" s="71"/>
      <c r="H28" s="71"/>
      <c r="I28" s="71"/>
      <c r="J28" s="71"/>
    </row>
    <row r="29" spans="1:10">
      <c r="A29" s="1830" t="s">
        <v>559</v>
      </c>
      <c r="B29" s="1830"/>
      <c r="C29" s="1830"/>
      <c r="D29" s="1830"/>
      <c r="E29" s="1830"/>
      <c r="F29" s="1830"/>
      <c r="G29" s="1830"/>
      <c r="H29" s="1830"/>
      <c r="I29" s="1830"/>
      <c r="J29" s="1830"/>
    </row>
    <row r="30" spans="1:10" s="765" customFormat="1">
      <c r="A30" s="1823" t="s">
        <v>891</v>
      </c>
      <c r="B30" s="1667"/>
      <c r="C30" s="1667"/>
      <c r="D30" s="1667"/>
      <c r="E30" s="1667"/>
      <c r="F30" s="1667"/>
      <c r="G30" s="1667"/>
      <c r="H30" s="1667"/>
      <c r="I30" s="1667"/>
      <c r="J30" s="773"/>
    </row>
    <row r="31" spans="1:10">
      <c r="A31" s="36"/>
      <c r="B31" s="36"/>
      <c r="C31" s="36"/>
      <c r="D31" s="36"/>
      <c r="E31" s="36"/>
      <c r="F31" s="36"/>
      <c r="G31" s="36"/>
      <c r="H31" s="36"/>
      <c r="I31" s="36"/>
      <c r="J31" s="36"/>
    </row>
    <row r="32" spans="1:10">
      <c r="A32" s="36"/>
      <c r="B32" s="36"/>
      <c r="C32" s="36"/>
      <c r="D32" s="36"/>
      <c r="E32" s="36"/>
      <c r="F32" s="36"/>
      <c r="G32" s="36"/>
      <c r="H32" s="36"/>
      <c r="I32" s="36"/>
      <c r="J32" s="36"/>
    </row>
    <row r="33" spans="1:10">
      <c r="A33" s="36"/>
      <c r="B33" s="36"/>
      <c r="C33" s="36"/>
      <c r="D33" s="36"/>
      <c r="E33" s="36"/>
      <c r="F33" s="36"/>
      <c r="G33" s="36"/>
      <c r="H33" s="36"/>
      <c r="I33" s="36"/>
      <c r="J33" s="36"/>
    </row>
    <row r="34" spans="1:10">
      <c r="A34" s="36"/>
      <c r="B34" s="36"/>
      <c r="C34" s="36"/>
      <c r="D34" s="36"/>
      <c r="E34" s="36"/>
      <c r="F34" s="36"/>
      <c r="G34" s="36"/>
      <c r="H34" s="36"/>
      <c r="I34" s="36"/>
      <c r="J34" s="36"/>
    </row>
    <row r="35" spans="1:10">
      <c r="A35" s="36"/>
      <c r="B35" s="36"/>
      <c r="C35" s="36"/>
      <c r="D35" s="36"/>
      <c r="E35" s="36"/>
      <c r="F35" s="36"/>
      <c r="G35" s="36"/>
      <c r="H35" s="36"/>
      <c r="I35" s="36"/>
      <c r="J35" s="36"/>
    </row>
    <row r="36" spans="1:10">
      <c r="A36" s="36"/>
      <c r="B36" s="36"/>
      <c r="C36" s="36"/>
      <c r="D36" s="36"/>
      <c r="E36" s="36"/>
      <c r="F36" s="36"/>
      <c r="G36" s="36"/>
      <c r="H36" s="36"/>
      <c r="I36" s="36"/>
      <c r="J36" s="36"/>
    </row>
    <row r="37" spans="1:10">
      <c r="A37" s="36"/>
      <c r="B37" s="36"/>
      <c r="C37" s="36"/>
      <c r="D37" s="36"/>
      <c r="E37" s="36"/>
      <c r="F37" s="36"/>
      <c r="G37" s="36"/>
      <c r="H37" s="36"/>
      <c r="I37" s="36"/>
      <c r="J37" s="36"/>
    </row>
    <row r="38" spans="1:10">
      <c r="A38" s="36"/>
      <c r="B38" s="36"/>
      <c r="C38" s="36"/>
      <c r="D38" s="36"/>
      <c r="E38" s="36"/>
      <c r="F38" s="36"/>
      <c r="G38" s="36"/>
      <c r="H38" s="36"/>
      <c r="I38" s="36"/>
      <c r="J38" s="36"/>
    </row>
  </sheetData>
  <customSheetViews>
    <customSheetView guid="{546EF9A9-B12D-4554-B3A4-6C19908855CF}" showGridLines="0" topLeftCell="A13">
      <selection activeCell="M29" sqref="M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4">
      <selection activeCell="M22" sqref="M22"/>
      <pageMargins left="0.39370078740157483" right="0.39370078740157483" top="0.19685039370078741" bottom="0.19685039370078741" header="0.31496062992125984" footer="0.31496062992125984"/>
      <pageSetup paperSize="9" orientation="landscape" r:id="rId2"/>
    </customSheetView>
  </customSheetViews>
  <mergeCells count="18">
    <mergeCell ref="E11:E18"/>
    <mergeCell ref="F11:F18"/>
    <mergeCell ref="A29:J29"/>
    <mergeCell ref="A30:I30"/>
    <mergeCell ref="H3:J6"/>
    <mergeCell ref="I1:J1"/>
    <mergeCell ref="I2:J2"/>
    <mergeCell ref="A3:B19"/>
    <mergeCell ref="C3:C18"/>
    <mergeCell ref="D3:F10"/>
    <mergeCell ref="G3:G18"/>
    <mergeCell ref="C19:J19"/>
    <mergeCell ref="A1:D1"/>
    <mergeCell ref="A2:D2"/>
    <mergeCell ref="H7:H18"/>
    <mergeCell ref="I7:I18"/>
    <mergeCell ref="J7:J18"/>
    <mergeCell ref="D11:D18"/>
  </mergeCells>
  <hyperlinks>
    <hyperlink ref="I1" location="'Spis tablic     List of tables'!A3" display="Powrót do spisu tablic" xr:uid="{00000000-0004-0000-1700-000000000000}"/>
    <hyperlink ref="I2" location="'Spis tablic     List of tables'!A3" display="Return to the list of tables" xr:uid="{00000000-0004-0000-1700-000001000000}"/>
    <hyperlink ref="I1:J1" location="'Spis tablic     List of tables'!A36" display="Powrót do spisu tablic" xr:uid="{00000000-0004-0000-1700-000002000000}"/>
    <hyperlink ref="I2:J2" location="'Spis tablic     List of tables'!A36" display="Return to the list of tables" xr:uid="{00000000-0004-0000-1700-000003000000}"/>
    <hyperlink ref="I1:J2" location="'Spis tablic     List of tables'!A30"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34"/>
  <sheetViews>
    <sheetView showGridLines="0" zoomScaleNormal="100" workbookViewId="0">
      <selection activeCell="C27" sqref="C27:M32"/>
    </sheetView>
  </sheetViews>
  <sheetFormatPr defaultRowHeight="15"/>
  <cols>
    <col min="1" max="1" width="7.28515625" style="19" customWidth="1"/>
    <col min="2" max="2" width="11.7109375" style="19" customWidth="1"/>
    <col min="3" max="13" width="10.7109375" style="19" customWidth="1"/>
  </cols>
  <sheetData>
    <row r="1" spans="1:13" ht="13.15" customHeight="1">
      <c r="A1" s="1843" t="s">
        <v>544</v>
      </c>
      <c r="B1" s="1843"/>
      <c r="C1" s="1843"/>
      <c r="D1" s="1843"/>
      <c r="E1" s="1843"/>
      <c r="F1" s="1843"/>
      <c r="G1" s="1843"/>
      <c r="H1" s="1843"/>
      <c r="I1" s="1843"/>
      <c r="J1" s="1843"/>
      <c r="K1" s="86"/>
      <c r="L1" s="1646"/>
      <c r="M1" s="1646"/>
    </row>
    <row r="2" spans="1:13" ht="13.15" customHeight="1">
      <c r="A2" s="1672" t="s">
        <v>199</v>
      </c>
      <c r="B2" s="1672"/>
      <c r="C2" s="1672"/>
      <c r="D2" s="1672"/>
      <c r="E2" s="1672"/>
      <c r="F2" s="1672"/>
      <c r="G2" s="1672"/>
      <c r="H2" s="1672"/>
      <c r="I2" s="1672"/>
      <c r="J2" s="1672"/>
      <c r="K2" s="86"/>
      <c r="L2" s="1646"/>
      <c r="M2" s="1646"/>
    </row>
    <row r="3" spans="1:13" ht="13.15" customHeight="1">
      <c r="A3" s="1844" t="s">
        <v>892</v>
      </c>
      <c r="B3" s="1844"/>
      <c r="C3" s="1844"/>
      <c r="D3" s="1844"/>
      <c r="E3" s="1844"/>
      <c r="F3" s="1844"/>
      <c r="G3" s="1844"/>
      <c r="H3" s="1844"/>
      <c r="I3" s="1844"/>
      <c r="J3" s="196"/>
      <c r="K3" s="74"/>
      <c r="L3" s="1707" t="s">
        <v>77</v>
      </c>
      <c r="M3" s="1707"/>
    </row>
    <row r="4" spans="1:13" ht="13.15" customHeight="1">
      <c r="A4" s="1841" t="s">
        <v>894</v>
      </c>
      <c r="B4" s="1841"/>
      <c r="C4" s="1841"/>
      <c r="D4" s="1841"/>
      <c r="E4" s="1841"/>
      <c r="F4" s="1841"/>
      <c r="G4" s="1841"/>
      <c r="H4" s="1841"/>
      <c r="I4" s="1841"/>
      <c r="J4" s="196"/>
      <c r="K4" s="1626" t="s">
        <v>79</v>
      </c>
      <c r="L4" s="1626"/>
      <c r="M4" s="1626"/>
    </row>
    <row r="5" spans="1:13">
      <c r="A5" s="1678" t="s">
        <v>866</v>
      </c>
      <c r="B5" s="1679"/>
      <c r="C5" s="1684" t="s">
        <v>895</v>
      </c>
      <c r="D5" s="197"/>
      <c r="E5" s="197"/>
      <c r="F5" s="197"/>
      <c r="G5" s="197"/>
      <c r="H5" s="197"/>
      <c r="I5" s="197"/>
      <c r="J5" s="197"/>
      <c r="K5" s="197"/>
      <c r="L5" s="197"/>
      <c r="M5" s="197"/>
    </row>
    <row r="6" spans="1:13" ht="45" customHeight="1">
      <c r="A6" s="1680"/>
      <c r="B6" s="1681"/>
      <c r="C6" s="1842"/>
      <c r="D6" s="1690" t="s">
        <v>896</v>
      </c>
      <c r="E6" s="1690" t="s">
        <v>754</v>
      </c>
      <c r="F6" s="1690" t="s">
        <v>897</v>
      </c>
      <c r="G6" s="1690" t="s">
        <v>898</v>
      </c>
      <c r="H6" s="1679" t="s">
        <v>752</v>
      </c>
      <c r="I6" s="1690" t="s">
        <v>899</v>
      </c>
      <c r="J6" s="1690" t="s">
        <v>900</v>
      </c>
      <c r="K6" s="1690" t="s">
        <v>901</v>
      </c>
      <c r="L6" s="1690" t="s">
        <v>902</v>
      </c>
      <c r="M6" s="1684" t="s">
        <v>746</v>
      </c>
    </row>
    <row r="7" spans="1:13" ht="45" customHeight="1">
      <c r="A7" s="1680"/>
      <c r="B7" s="1681"/>
      <c r="C7" s="1842"/>
      <c r="D7" s="1685"/>
      <c r="E7" s="1685"/>
      <c r="F7" s="1685"/>
      <c r="G7" s="1685"/>
      <c r="H7" s="1681"/>
      <c r="I7" s="1685"/>
      <c r="J7" s="1685"/>
      <c r="K7" s="1685"/>
      <c r="L7" s="1685"/>
      <c r="M7" s="1842"/>
    </row>
    <row r="8" spans="1:13" ht="45" customHeight="1">
      <c r="A8" s="1682"/>
      <c r="B8" s="1683"/>
      <c r="C8" s="1689"/>
      <c r="D8" s="1686"/>
      <c r="E8" s="1686"/>
      <c r="F8" s="1686"/>
      <c r="G8" s="1686"/>
      <c r="H8" s="1683"/>
      <c r="I8" s="1686"/>
      <c r="J8" s="1686"/>
      <c r="K8" s="1686"/>
      <c r="L8" s="1686"/>
      <c r="M8" s="1689"/>
    </row>
    <row r="9" spans="1:13" ht="15" customHeight="1">
      <c r="A9" s="1838" t="s">
        <v>200</v>
      </c>
      <c r="B9" s="1838"/>
      <c r="C9" s="1838"/>
      <c r="D9" s="1838"/>
      <c r="E9" s="1838"/>
      <c r="F9" s="1838"/>
      <c r="G9" s="1838"/>
      <c r="H9" s="1838"/>
      <c r="I9" s="1838"/>
      <c r="J9" s="1838"/>
      <c r="K9" s="1838"/>
      <c r="L9" s="1838"/>
      <c r="M9" s="1838"/>
    </row>
    <row r="10" spans="1:13" ht="12" customHeight="1">
      <c r="A10" s="1839" t="s">
        <v>574</v>
      </c>
      <c r="B10" s="1839"/>
      <c r="C10" s="1839"/>
      <c r="D10" s="1839"/>
      <c r="E10" s="1839"/>
      <c r="F10" s="1839"/>
      <c r="G10" s="1839"/>
      <c r="H10" s="1839"/>
      <c r="I10" s="1839"/>
      <c r="J10" s="1839"/>
      <c r="K10" s="1839"/>
      <c r="L10" s="1839"/>
      <c r="M10" s="1839"/>
    </row>
    <row r="11" spans="1:13" s="400" customFormat="1" ht="12" customHeight="1">
      <c r="A11" s="1309">
        <v>2019</v>
      </c>
      <c r="B11" s="1310" t="s">
        <v>138</v>
      </c>
      <c r="C11" s="1311">
        <v>83624.100000000006</v>
      </c>
      <c r="D11" s="1311">
        <v>6566.1</v>
      </c>
      <c r="E11" s="1311">
        <v>47563</v>
      </c>
      <c r="F11" s="1311">
        <v>4927.2</v>
      </c>
      <c r="G11" s="1311">
        <v>1301.8</v>
      </c>
      <c r="H11" s="1311">
        <v>2025.1</v>
      </c>
      <c r="I11" s="1311">
        <v>12488.5</v>
      </c>
      <c r="J11" s="1311">
        <v>3906.6</v>
      </c>
      <c r="K11" s="1311">
        <v>203.6</v>
      </c>
      <c r="L11" s="1311">
        <v>757.5</v>
      </c>
      <c r="M11" s="1312">
        <v>777.8</v>
      </c>
    </row>
    <row r="12" spans="1:13" s="400" customFormat="1" ht="13.9" customHeight="1">
      <c r="A12" s="820"/>
      <c r="B12" s="672" t="s">
        <v>109</v>
      </c>
      <c r="C12" s="1311">
        <v>171664.2</v>
      </c>
      <c r="D12" s="1311">
        <v>12498.1</v>
      </c>
      <c r="E12" s="1311">
        <v>97251.1</v>
      </c>
      <c r="F12" s="1311">
        <v>9141.1</v>
      </c>
      <c r="G12" s="1311">
        <v>2677.6</v>
      </c>
      <c r="H12" s="1311">
        <v>4794.5</v>
      </c>
      <c r="I12" s="1311">
        <v>27265.9</v>
      </c>
      <c r="J12" s="1311">
        <v>7996.6</v>
      </c>
      <c r="K12" s="1311">
        <v>415.3</v>
      </c>
      <c r="L12" s="1311">
        <v>1752.3</v>
      </c>
      <c r="M12" s="1312">
        <v>1533.1</v>
      </c>
    </row>
    <row r="13" spans="1:13" s="400" customFormat="1" ht="13.9" customHeight="1">
      <c r="A13" s="820"/>
      <c r="B13" s="672" t="s">
        <v>134</v>
      </c>
      <c r="C13" s="1311">
        <v>257737.8</v>
      </c>
      <c r="D13" s="1311">
        <v>18365.5</v>
      </c>
      <c r="E13" s="1311">
        <v>144618.29999999999</v>
      </c>
      <c r="F13" s="1311">
        <v>13370.1</v>
      </c>
      <c r="G13" s="1311">
        <v>4043</v>
      </c>
      <c r="H13" s="1311">
        <v>7718.5</v>
      </c>
      <c r="I13" s="1311">
        <v>42051.1</v>
      </c>
      <c r="J13" s="1311">
        <v>12298.4</v>
      </c>
      <c r="K13" s="1311">
        <v>674.4</v>
      </c>
      <c r="L13" s="1311">
        <v>2637.5</v>
      </c>
      <c r="M13" s="1312">
        <v>2278</v>
      </c>
    </row>
    <row r="14" spans="1:13" s="400" customFormat="1" ht="13.9" customHeight="1">
      <c r="A14" s="820"/>
      <c r="B14" s="672" t="s">
        <v>111</v>
      </c>
      <c r="C14" s="1311">
        <v>347924.8</v>
      </c>
      <c r="D14" s="1311">
        <v>23647.5</v>
      </c>
      <c r="E14" s="1311">
        <v>191303.2</v>
      </c>
      <c r="F14" s="1311">
        <v>19361.900000000001</v>
      </c>
      <c r="G14" s="1311">
        <v>5478.4</v>
      </c>
      <c r="H14" s="1311">
        <v>12063</v>
      </c>
      <c r="I14" s="1311">
        <v>57910.1</v>
      </c>
      <c r="J14" s="1311">
        <v>16712.2</v>
      </c>
      <c r="K14" s="1311">
        <v>917.7</v>
      </c>
      <c r="L14" s="1311">
        <v>3880.2</v>
      </c>
      <c r="M14" s="1312">
        <v>3067.4</v>
      </c>
    </row>
    <row r="15" spans="1:13" s="400" customFormat="1" ht="15" customHeight="1">
      <c r="A15" s="820">
        <v>2020</v>
      </c>
      <c r="B15" s="672" t="s">
        <v>138</v>
      </c>
      <c r="C15" s="1311">
        <v>82567.399999999994</v>
      </c>
      <c r="D15" s="1311">
        <v>4962.6000000000004</v>
      </c>
      <c r="E15" s="1311">
        <v>45183.7</v>
      </c>
      <c r="F15" s="1311">
        <v>5237.3</v>
      </c>
      <c r="G15" s="1311">
        <v>1351.6</v>
      </c>
      <c r="H15" s="1311">
        <v>2284.6999999999998</v>
      </c>
      <c r="I15" s="1311">
        <v>13734.8</v>
      </c>
      <c r="J15" s="1311">
        <v>4607.6000000000004</v>
      </c>
      <c r="K15" s="1311">
        <v>193.3</v>
      </c>
      <c r="L15" s="1311">
        <v>753.3</v>
      </c>
      <c r="M15" s="1312">
        <v>798.7</v>
      </c>
    </row>
    <row r="16" spans="1:13" s="400" customFormat="1" ht="15" customHeight="1">
      <c r="A16" s="820"/>
      <c r="B16" s="672" t="s">
        <v>109</v>
      </c>
      <c r="C16" s="1311">
        <v>148220</v>
      </c>
      <c r="D16" s="1311">
        <v>9292.4</v>
      </c>
      <c r="E16" s="1311">
        <v>77774.8</v>
      </c>
      <c r="F16" s="1311">
        <v>9749.4</v>
      </c>
      <c r="G16" s="1311">
        <v>2633.7</v>
      </c>
      <c r="H16" s="1311">
        <v>4768.8999999999996</v>
      </c>
      <c r="I16" s="1311">
        <v>26310.2</v>
      </c>
      <c r="J16" s="1311">
        <v>7954.2</v>
      </c>
      <c r="K16" s="1311">
        <v>307.5</v>
      </c>
      <c r="L16" s="1311">
        <v>1593.5</v>
      </c>
      <c r="M16" s="1312">
        <v>1630.7</v>
      </c>
    </row>
    <row r="17" spans="1:13" ht="12" customHeight="1">
      <c r="A17" s="1840" t="s">
        <v>201</v>
      </c>
      <c r="B17" s="1840"/>
      <c r="C17" s="1840"/>
      <c r="D17" s="1840"/>
      <c r="E17" s="1840"/>
      <c r="F17" s="1840"/>
      <c r="G17" s="1840"/>
      <c r="H17" s="1840"/>
      <c r="I17" s="1840"/>
      <c r="J17" s="1840"/>
      <c r="K17" s="1840"/>
      <c r="L17" s="1840"/>
      <c r="M17" s="1840"/>
    </row>
    <row r="18" spans="1:13" ht="12" customHeight="1">
      <c r="A18" s="1839" t="s">
        <v>575</v>
      </c>
      <c r="B18" s="1839"/>
      <c r="C18" s="1839"/>
      <c r="D18" s="1839"/>
      <c r="E18" s="1839"/>
      <c r="F18" s="1839"/>
      <c r="G18" s="1839"/>
      <c r="H18" s="1839"/>
      <c r="I18" s="1839"/>
      <c r="J18" s="1839"/>
      <c r="K18" s="1839"/>
      <c r="L18" s="1839"/>
      <c r="M18" s="1839"/>
    </row>
    <row r="19" spans="1:13" s="400" customFormat="1" ht="12" customHeight="1">
      <c r="A19" s="1309">
        <v>2019</v>
      </c>
      <c r="B19" s="1310" t="s">
        <v>138</v>
      </c>
      <c r="C19" s="1311">
        <v>80068.800000000003</v>
      </c>
      <c r="D19" s="1311">
        <v>6207.1</v>
      </c>
      <c r="E19" s="1311">
        <v>45256.800000000003</v>
      </c>
      <c r="F19" s="1311">
        <v>4615.7</v>
      </c>
      <c r="G19" s="1311">
        <v>1270.5999999999999</v>
      </c>
      <c r="H19" s="1311">
        <v>1910.4</v>
      </c>
      <c r="I19" s="1311">
        <v>12190.8</v>
      </c>
      <c r="J19" s="1311">
        <v>3914.2</v>
      </c>
      <c r="K19" s="1311">
        <v>189.1</v>
      </c>
      <c r="L19" s="1311">
        <v>697.9</v>
      </c>
      <c r="M19" s="1312">
        <v>770.5</v>
      </c>
    </row>
    <row r="20" spans="1:13" s="400" customFormat="1" ht="13.9" customHeight="1">
      <c r="A20" s="820"/>
      <c r="B20" s="672" t="s">
        <v>109</v>
      </c>
      <c r="C20" s="1311">
        <v>164992.6</v>
      </c>
      <c r="D20" s="1311">
        <v>12011.6</v>
      </c>
      <c r="E20" s="1311">
        <v>92614.1</v>
      </c>
      <c r="F20" s="1311">
        <v>8785.1</v>
      </c>
      <c r="G20" s="1311">
        <v>2561.1999999999998</v>
      </c>
      <c r="H20" s="1311">
        <v>4637</v>
      </c>
      <c r="I20" s="1311">
        <v>26663.599999999999</v>
      </c>
      <c r="J20" s="1311">
        <v>7982.9</v>
      </c>
      <c r="K20" s="1311">
        <v>388</v>
      </c>
      <c r="L20" s="1311">
        <v>1663.3</v>
      </c>
      <c r="M20" s="1312">
        <v>1500.9</v>
      </c>
    </row>
    <row r="21" spans="1:13" s="400" customFormat="1" ht="13.9" customHeight="1">
      <c r="A21" s="820"/>
      <c r="B21" s="672" t="s">
        <v>134</v>
      </c>
      <c r="C21" s="1311">
        <v>247740.5</v>
      </c>
      <c r="D21" s="1311">
        <v>17981.5</v>
      </c>
      <c r="E21" s="1311">
        <v>137568.9</v>
      </c>
      <c r="F21" s="1311">
        <v>12936.9</v>
      </c>
      <c r="G21" s="1311">
        <v>3831.3</v>
      </c>
      <c r="H21" s="1311">
        <v>7465.3</v>
      </c>
      <c r="I21" s="1311">
        <v>41004.400000000001</v>
      </c>
      <c r="J21" s="1311">
        <v>12246.7</v>
      </c>
      <c r="K21" s="1311">
        <v>623.70000000000005</v>
      </c>
      <c r="L21" s="1311">
        <v>2451.1999999999998</v>
      </c>
      <c r="M21" s="1312">
        <v>2201.9</v>
      </c>
    </row>
    <row r="22" spans="1:13" s="400" customFormat="1" ht="13.9" customHeight="1">
      <c r="A22" s="820"/>
      <c r="B22" s="672" t="s">
        <v>111</v>
      </c>
      <c r="C22" s="1311">
        <v>336384</v>
      </c>
      <c r="D22" s="1311">
        <v>23805.1</v>
      </c>
      <c r="E22" s="1311">
        <v>183214.7</v>
      </c>
      <c r="F22" s="1311">
        <v>18860.3</v>
      </c>
      <c r="G22" s="1311">
        <v>5254.9</v>
      </c>
      <c r="H22" s="1311">
        <v>11415.3</v>
      </c>
      <c r="I22" s="1311">
        <v>56378.9</v>
      </c>
      <c r="J22" s="1311">
        <v>16686.8</v>
      </c>
      <c r="K22" s="1311">
        <v>849.3</v>
      </c>
      <c r="L22" s="1311">
        <v>3594.1</v>
      </c>
      <c r="M22" s="1312">
        <v>3030.7</v>
      </c>
    </row>
    <row r="23" spans="1:13" s="400" customFormat="1" ht="15" customHeight="1">
      <c r="A23" s="820">
        <v>2020</v>
      </c>
      <c r="B23" s="672" t="s">
        <v>138</v>
      </c>
      <c r="C23" s="1311">
        <v>80667.3</v>
      </c>
      <c r="D23" s="1311">
        <v>5337.1</v>
      </c>
      <c r="E23" s="1311">
        <v>43670.9</v>
      </c>
      <c r="F23" s="1311">
        <v>5096.8</v>
      </c>
      <c r="G23" s="1311">
        <v>1300.2</v>
      </c>
      <c r="H23" s="1311">
        <v>2295.3000000000002</v>
      </c>
      <c r="I23" s="1311">
        <v>13339</v>
      </c>
      <c r="J23" s="1311">
        <v>4577.6000000000004</v>
      </c>
      <c r="K23" s="1311">
        <v>191.3</v>
      </c>
      <c r="L23" s="1311">
        <v>698.6</v>
      </c>
      <c r="M23" s="1312">
        <v>782.4</v>
      </c>
    </row>
    <row r="24" spans="1:13" s="400" customFormat="1" ht="15" customHeight="1">
      <c r="A24" s="820"/>
      <c r="B24" s="672" t="s">
        <v>109</v>
      </c>
      <c r="C24" s="1311">
        <v>146740.9</v>
      </c>
      <c r="D24" s="1311">
        <v>10631.8</v>
      </c>
      <c r="E24" s="1311">
        <v>76020.100000000006</v>
      </c>
      <c r="F24" s="1311">
        <v>9536.2999999999993</v>
      </c>
      <c r="G24" s="1311">
        <v>2504.9</v>
      </c>
      <c r="H24" s="1311">
        <v>4481.8</v>
      </c>
      <c r="I24" s="1311">
        <v>26047.9</v>
      </c>
      <c r="J24" s="1311">
        <v>8006.2</v>
      </c>
      <c r="K24" s="1311">
        <v>327.39999999999998</v>
      </c>
      <c r="L24" s="1311">
        <v>1484</v>
      </c>
      <c r="M24" s="1312">
        <v>1594</v>
      </c>
    </row>
    <row r="25" spans="1:13">
      <c r="A25" s="1840" t="s">
        <v>202</v>
      </c>
      <c r="B25" s="1840"/>
      <c r="C25" s="1840"/>
      <c r="D25" s="1840"/>
      <c r="E25" s="1840"/>
      <c r="F25" s="1840"/>
      <c r="G25" s="1840"/>
      <c r="H25" s="1840"/>
      <c r="I25" s="1840"/>
      <c r="J25" s="1840"/>
      <c r="K25" s="1840"/>
      <c r="L25" s="1840"/>
      <c r="M25" s="1840"/>
    </row>
    <row r="26" spans="1:13">
      <c r="A26" s="1836" t="s">
        <v>893</v>
      </c>
      <c r="B26" s="1836"/>
      <c r="C26" s="1836"/>
      <c r="D26" s="1836"/>
      <c r="E26" s="1836"/>
      <c r="F26" s="1836"/>
      <c r="G26" s="1836"/>
      <c r="H26" s="1836"/>
      <c r="I26" s="1836"/>
      <c r="J26" s="1836"/>
      <c r="K26" s="1836"/>
      <c r="L26" s="1836"/>
      <c r="M26" s="1836"/>
    </row>
    <row r="27" spans="1:13" s="400" customFormat="1">
      <c r="A27" s="1309">
        <v>2019</v>
      </c>
      <c r="B27" s="1310" t="s">
        <v>138</v>
      </c>
      <c r="C27" s="583">
        <v>3555.3</v>
      </c>
      <c r="D27" s="583">
        <v>359.1</v>
      </c>
      <c r="E27" s="583">
        <v>2306.1999999999998</v>
      </c>
      <c r="F27" s="583">
        <v>311.5</v>
      </c>
      <c r="G27" s="583">
        <v>31.2</v>
      </c>
      <c r="H27" s="583">
        <v>114.7</v>
      </c>
      <c r="I27" s="583">
        <v>297.7</v>
      </c>
      <c r="J27" s="583">
        <v>-7.6</v>
      </c>
      <c r="K27" s="583">
        <v>14.6</v>
      </c>
      <c r="L27" s="631">
        <v>59.6</v>
      </c>
      <c r="M27" s="1200">
        <v>7.3</v>
      </c>
    </row>
    <row r="28" spans="1:13" s="400" customFormat="1" ht="13.9" customHeight="1">
      <c r="A28" s="820"/>
      <c r="B28" s="672" t="s">
        <v>109</v>
      </c>
      <c r="C28" s="583">
        <v>6671.5</v>
      </c>
      <c r="D28" s="583">
        <v>486.5</v>
      </c>
      <c r="E28" s="583">
        <v>4637</v>
      </c>
      <c r="F28" s="583">
        <v>356</v>
      </c>
      <c r="G28" s="583">
        <v>116.4</v>
      </c>
      <c r="H28" s="583">
        <v>157.5</v>
      </c>
      <c r="I28" s="583">
        <v>602.20000000000005</v>
      </c>
      <c r="J28" s="583">
        <v>13.7</v>
      </c>
      <c r="K28" s="583">
        <v>27.3</v>
      </c>
      <c r="L28" s="631">
        <v>88.9</v>
      </c>
      <c r="M28" s="1200">
        <v>32.200000000000003</v>
      </c>
    </row>
    <row r="29" spans="1:13" s="400" customFormat="1" ht="13.9" customHeight="1">
      <c r="A29" s="820"/>
      <c r="B29" s="672" t="s">
        <v>134</v>
      </c>
      <c r="C29" s="1311">
        <v>9997.2999999999993</v>
      </c>
      <c r="D29" s="1311">
        <v>384</v>
      </c>
      <c r="E29" s="1311">
        <v>7049.4</v>
      </c>
      <c r="F29" s="1311">
        <v>433.2</v>
      </c>
      <c r="G29" s="1311">
        <v>211.7</v>
      </c>
      <c r="H29" s="1311">
        <v>253.2</v>
      </c>
      <c r="I29" s="1311">
        <v>1046.7</v>
      </c>
      <c r="J29" s="1311">
        <v>51.7</v>
      </c>
      <c r="K29" s="1311">
        <v>50.7</v>
      </c>
      <c r="L29" s="1311">
        <v>186.3</v>
      </c>
      <c r="M29" s="1312">
        <v>76</v>
      </c>
    </row>
    <row r="30" spans="1:13" s="400" customFormat="1" ht="13.9" customHeight="1">
      <c r="A30" s="820"/>
      <c r="B30" s="672" t="s">
        <v>111</v>
      </c>
      <c r="C30" s="1311">
        <v>11540.8</v>
      </c>
      <c r="D30" s="1311">
        <v>-157.69999999999999</v>
      </c>
      <c r="E30" s="1311">
        <v>8088.5</v>
      </c>
      <c r="F30" s="1311">
        <v>501.5</v>
      </c>
      <c r="G30" s="1311">
        <v>223.5</v>
      </c>
      <c r="H30" s="1311">
        <v>647.70000000000005</v>
      </c>
      <c r="I30" s="1311">
        <v>1531.2</v>
      </c>
      <c r="J30" s="1311">
        <v>25.4</v>
      </c>
      <c r="K30" s="1311">
        <v>68.400000000000006</v>
      </c>
      <c r="L30" s="1311">
        <v>286.10000000000002</v>
      </c>
      <c r="M30" s="1312">
        <v>36.700000000000003</v>
      </c>
    </row>
    <row r="31" spans="1:13" s="400" customFormat="1" ht="15" customHeight="1">
      <c r="A31" s="820">
        <v>2020</v>
      </c>
      <c r="B31" s="672" t="s">
        <v>138</v>
      </c>
      <c r="C31" s="1311">
        <v>1900.1</v>
      </c>
      <c r="D31" s="1311">
        <v>-374.5</v>
      </c>
      <c r="E31" s="1311">
        <v>1512.8</v>
      </c>
      <c r="F31" s="1311">
        <v>140.5</v>
      </c>
      <c r="G31" s="1311">
        <v>51.4</v>
      </c>
      <c r="H31" s="1311">
        <v>-10.6</v>
      </c>
      <c r="I31" s="1311">
        <v>395.8</v>
      </c>
      <c r="J31" s="1311">
        <v>30</v>
      </c>
      <c r="K31" s="1311">
        <v>2</v>
      </c>
      <c r="L31" s="1311">
        <v>54.7</v>
      </c>
      <c r="M31" s="1312">
        <v>16.3</v>
      </c>
    </row>
    <row r="32" spans="1:13" s="400" customFormat="1" ht="15" customHeight="1">
      <c r="A32" s="820"/>
      <c r="B32" s="672" t="s">
        <v>109</v>
      </c>
      <c r="C32" s="1311">
        <v>1479</v>
      </c>
      <c r="D32" s="1311">
        <v>-1339.4</v>
      </c>
      <c r="E32" s="1311">
        <v>1754.7</v>
      </c>
      <c r="F32" s="1311">
        <v>213.1</v>
      </c>
      <c r="G32" s="1311">
        <v>128.80000000000001</v>
      </c>
      <c r="H32" s="1311">
        <v>287.10000000000002</v>
      </c>
      <c r="I32" s="1311">
        <v>262.3</v>
      </c>
      <c r="J32" s="1311">
        <v>-52</v>
      </c>
      <c r="K32" s="1311">
        <v>-19.899999999999999</v>
      </c>
      <c r="L32" s="1311">
        <v>109.4</v>
      </c>
      <c r="M32" s="1312">
        <v>36.700000000000003</v>
      </c>
    </row>
    <row r="33" spans="1:13" ht="13.15" customHeight="1">
      <c r="A33" s="1837" t="s">
        <v>560</v>
      </c>
      <c r="B33" s="1837"/>
      <c r="C33" s="1837"/>
      <c r="D33" s="1837"/>
      <c r="E33" s="1837"/>
      <c r="F33" s="1837"/>
      <c r="G33" s="1837"/>
      <c r="H33" s="1837"/>
      <c r="I33" s="1837"/>
      <c r="J33" s="1837"/>
      <c r="K33" s="1837"/>
      <c r="L33" s="1837"/>
      <c r="M33" s="1837"/>
    </row>
    <row r="34" spans="1:13" s="765" customFormat="1" ht="13.15" customHeight="1">
      <c r="A34" s="997" t="s">
        <v>903</v>
      </c>
      <c r="B34" s="1010"/>
      <c r="C34" s="1010"/>
      <c r="D34" s="1010"/>
      <c r="E34" s="1010"/>
      <c r="F34" s="769"/>
      <c r="G34" s="772"/>
      <c r="H34" s="772"/>
      <c r="I34" s="772"/>
      <c r="J34" s="772"/>
      <c r="K34" s="772"/>
      <c r="L34" s="772"/>
      <c r="M34" s="772"/>
    </row>
  </sheetData>
  <customSheetViews>
    <customSheetView guid="{546EF9A9-B12D-4554-B3A4-6C19908855CF}" showGridLines="0">
      <selection activeCell="P19" sqref="P19"/>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topLeftCell="A7">
      <selection activeCell="L35" sqref="L35"/>
      <pageMargins left="0.39370078740157483" right="0.39370078740157483" top="0.19685039370078741" bottom="0.19685039370078741" header="0.31496062992125984" footer="0.31496062992125984"/>
      <pageSetup paperSize="9" orientation="landscape" r:id="rId2"/>
    </customSheetView>
  </customSheetViews>
  <mergeCells count="27">
    <mergeCell ref="A1:J1"/>
    <mergeCell ref="L1:M1"/>
    <mergeCell ref="A2:J2"/>
    <mergeCell ref="L2:M2"/>
    <mergeCell ref="A3:I3"/>
    <mergeCell ref="L3:M3"/>
    <mergeCell ref="A4:I4"/>
    <mergeCell ref="K4:M4"/>
    <mergeCell ref="A5:B8"/>
    <mergeCell ref="C5:C8"/>
    <mergeCell ref="D6:D8"/>
    <mergeCell ref="E6:E8"/>
    <mergeCell ref="F6:F8"/>
    <mergeCell ref="G6:G8"/>
    <mergeCell ref="H6:H8"/>
    <mergeCell ref="I6:I8"/>
    <mergeCell ref="J6:J8"/>
    <mergeCell ref="K6:K8"/>
    <mergeCell ref="L6:L8"/>
    <mergeCell ref="M6:M8"/>
    <mergeCell ref="A26:M26"/>
    <mergeCell ref="A33:M33"/>
    <mergeCell ref="A9:M9"/>
    <mergeCell ref="A10:M10"/>
    <mergeCell ref="A17:M17"/>
    <mergeCell ref="A18:M18"/>
    <mergeCell ref="A25:M25"/>
  </mergeCells>
  <hyperlinks>
    <hyperlink ref="L3" location="'Spis tablic     List of tables'!A3" display="Powrót do spisu tablic" xr:uid="{00000000-0004-0000-1800-000000000000}"/>
    <hyperlink ref="K4" location="'Spis tablic     List of tables'!A3" display="Return to the list of tables" xr:uid="{00000000-0004-0000-1800-000001000000}"/>
    <hyperlink ref="L3:M3" location="'Spis tablic     List of tables'!A31" display="Powrót do spisu tablic" xr:uid="{00000000-0004-0000-1800-000002000000}"/>
    <hyperlink ref="K4:M4" location="'Spis tablic     List of tables'!A31" display="Return to the list of tables" xr:uid="{00000000-0004-0000-1800-000003000000}"/>
  </hyperlinks>
  <pageMargins left="0.39370078740157483" right="0.39370078740157483" top="0.19685039370078741" bottom="0.19685039370078741" header="0.31496062992125984" footer="0.31496062992125984"/>
  <pageSetup paperSize="9" scale="95" orientation="landscape"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35"/>
  <sheetViews>
    <sheetView showGridLines="0" zoomScaleNormal="100" workbookViewId="0">
      <selection activeCell="C27" sqref="C27:M32"/>
    </sheetView>
  </sheetViews>
  <sheetFormatPr defaultRowHeight="15"/>
  <cols>
    <col min="1" max="2" width="6.28515625" style="19" customWidth="1"/>
    <col min="3" max="13" width="10.7109375" style="19" customWidth="1"/>
  </cols>
  <sheetData>
    <row r="1" spans="1:13" ht="12" customHeight="1">
      <c r="A1" s="1843" t="s">
        <v>203</v>
      </c>
      <c r="B1" s="1843"/>
      <c r="C1" s="1843"/>
      <c r="D1" s="1843"/>
      <c r="E1" s="1843"/>
      <c r="F1" s="1843"/>
      <c r="G1" s="1843"/>
      <c r="H1" s="1843"/>
      <c r="I1" s="942"/>
      <c r="J1" s="202"/>
      <c r="K1" s="203"/>
      <c r="L1" s="1646"/>
      <c r="M1" s="1646"/>
    </row>
    <row r="2" spans="1:13" ht="12" customHeight="1">
      <c r="A2" s="1672" t="s">
        <v>204</v>
      </c>
      <c r="B2" s="1672"/>
      <c r="C2" s="1672"/>
      <c r="D2" s="1672"/>
      <c r="E2" s="1672"/>
      <c r="F2" s="1672"/>
      <c r="G2" s="1672"/>
      <c r="H2" s="1672"/>
      <c r="I2" s="1672"/>
      <c r="J2" s="75"/>
      <c r="K2" s="86" t="s">
        <v>102</v>
      </c>
      <c r="L2" s="1646"/>
      <c r="M2" s="1646"/>
    </row>
    <row r="3" spans="1:13" ht="12" customHeight="1">
      <c r="A3" s="1844" t="s">
        <v>904</v>
      </c>
      <c r="B3" s="1844"/>
      <c r="C3" s="1844"/>
      <c r="D3" s="1844"/>
      <c r="E3" s="1844"/>
      <c r="F3" s="1844"/>
      <c r="G3" s="1844"/>
      <c r="H3" s="1844"/>
      <c r="I3" s="1844"/>
      <c r="J3" s="74"/>
      <c r="K3" s="74"/>
      <c r="L3" s="1707" t="s">
        <v>77</v>
      </c>
      <c r="M3" s="1707"/>
    </row>
    <row r="4" spans="1:13" ht="12" customHeight="1">
      <c r="A4" s="1848" t="s">
        <v>907</v>
      </c>
      <c r="B4" s="1848"/>
      <c r="C4" s="1848"/>
      <c r="D4" s="1848"/>
      <c r="E4" s="1848"/>
      <c r="F4" s="1848"/>
      <c r="G4" s="1848"/>
      <c r="H4" s="1848"/>
      <c r="I4" s="1848"/>
      <c r="J4" s="74"/>
      <c r="K4" s="1730" t="s">
        <v>79</v>
      </c>
      <c r="L4" s="1730"/>
      <c r="M4" s="1730"/>
    </row>
    <row r="5" spans="1:13">
      <c r="A5" s="1678" t="s">
        <v>866</v>
      </c>
      <c r="B5" s="1679"/>
      <c r="C5" s="1684" t="s">
        <v>895</v>
      </c>
      <c r="D5" s="197"/>
      <c r="E5" s="197"/>
      <c r="F5" s="197"/>
      <c r="G5" s="197"/>
      <c r="H5" s="197"/>
      <c r="I5" s="197"/>
      <c r="J5" s="197"/>
      <c r="K5" s="197"/>
      <c r="L5" s="197"/>
      <c r="M5" s="197"/>
    </row>
    <row r="6" spans="1:13" ht="48" customHeight="1">
      <c r="A6" s="1680"/>
      <c r="B6" s="1681"/>
      <c r="C6" s="1842"/>
      <c r="D6" s="1690" t="s">
        <v>843</v>
      </c>
      <c r="E6" s="1690" t="s">
        <v>754</v>
      </c>
      <c r="F6" s="1690" t="s">
        <v>908</v>
      </c>
      <c r="G6" s="1690" t="s">
        <v>909</v>
      </c>
      <c r="H6" s="1679" t="s">
        <v>752</v>
      </c>
      <c r="I6" s="1690" t="s">
        <v>910</v>
      </c>
      <c r="J6" s="1690" t="s">
        <v>911</v>
      </c>
      <c r="K6" s="1690" t="s">
        <v>912</v>
      </c>
      <c r="L6" s="1690" t="s">
        <v>902</v>
      </c>
      <c r="M6" s="1684" t="s">
        <v>913</v>
      </c>
    </row>
    <row r="7" spans="1:13" ht="48" customHeight="1">
      <c r="A7" s="1680"/>
      <c r="B7" s="1681"/>
      <c r="C7" s="1842"/>
      <c r="D7" s="1685"/>
      <c r="E7" s="1685"/>
      <c r="F7" s="1685"/>
      <c r="G7" s="1685"/>
      <c r="H7" s="1681"/>
      <c r="I7" s="1685"/>
      <c r="J7" s="1685"/>
      <c r="K7" s="1685"/>
      <c r="L7" s="1685"/>
      <c r="M7" s="1842"/>
    </row>
    <row r="8" spans="1:13" ht="48" customHeight="1">
      <c r="A8" s="1682"/>
      <c r="B8" s="1683"/>
      <c r="C8" s="1689"/>
      <c r="D8" s="1686"/>
      <c r="E8" s="1686"/>
      <c r="F8" s="1686"/>
      <c r="G8" s="1686"/>
      <c r="H8" s="1683"/>
      <c r="I8" s="1686"/>
      <c r="J8" s="1686"/>
      <c r="K8" s="1686"/>
      <c r="L8" s="1686"/>
      <c r="M8" s="1689"/>
    </row>
    <row r="9" spans="1:13" ht="15" customHeight="1">
      <c r="A9" s="1838" t="s">
        <v>205</v>
      </c>
      <c r="B9" s="1838"/>
      <c r="C9" s="1838"/>
      <c r="D9" s="1838"/>
      <c r="E9" s="1838"/>
      <c r="F9" s="1838"/>
      <c r="G9" s="1838"/>
      <c r="H9" s="1838"/>
      <c r="I9" s="1838"/>
      <c r="J9" s="1838"/>
      <c r="K9" s="1838"/>
      <c r="L9" s="1838"/>
      <c r="M9" s="1838"/>
    </row>
    <row r="10" spans="1:13" ht="12" customHeight="1">
      <c r="A10" s="1839" t="s">
        <v>905</v>
      </c>
      <c r="B10" s="1839"/>
      <c r="C10" s="1839"/>
      <c r="D10" s="1839"/>
      <c r="E10" s="1839"/>
      <c r="F10" s="1839"/>
      <c r="G10" s="1839"/>
      <c r="H10" s="1839"/>
      <c r="I10" s="1839"/>
      <c r="J10" s="1839"/>
      <c r="K10" s="1839"/>
      <c r="L10" s="1839"/>
      <c r="M10" s="1839"/>
    </row>
    <row r="11" spans="1:13" s="400" customFormat="1" ht="12" customHeight="1">
      <c r="A11" s="1309">
        <v>2019</v>
      </c>
      <c r="B11" s="1310" t="s">
        <v>138</v>
      </c>
      <c r="C11" s="1313">
        <v>4551.8999999999996</v>
      </c>
      <c r="D11" s="1313">
        <v>463.8</v>
      </c>
      <c r="E11" s="1313">
        <v>2681.5</v>
      </c>
      <c r="F11" s="1313">
        <v>328.5</v>
      </c>
      <c r="G11" s="1313">
        <v>76.400000000000006</v>
      </c>
      <c r="H11" s="1313">
        <v>210.4</v>
      </c>
      <c r="I11" s="1313">
        <v>348</v>
      </c>
      <c r="J11" s="1313">
        <v>113.2</v>
      </c>
      <c r="K11" s="1313">
        <v>17.7</v>
      </c>
      <c r="L11" s="1311">
        <v>83.6</v>
      </c>
      <c r="M11" s="1314">
        <v>36.299999999999997</v>
      </c>
    </row>
    <row r="12" spans="1:13" s="400" customFormat="1" ht="12" customHeight="1">
      <c r="A12" s="820"/>
      <c r="B12" s="672" t="s">
        <v>109</v>
      </c>
      <c r="C12" s="1313">
        <v>8884.2000000000007</v>
      </c>
      <c r="D12" s="1313">
        <v>776.4</v>
      </c>
      <c r="E12" s="1313">
        <v>5576.9</v>
      </c>
      <c r="F12" s="1313">
        <v>376</v>
      </c>
      <c r="G12" s="1313">
        <v>178.6</v>
      </c>
      <c r="H12" s="1313">
        <v>358.6</v>
      </c>
      <c r="I12" s="1313">
        <v>742.5</v>
      </c>
      <c r="J12" s="1313">
        <v>239</v>
      </c>
      <c r="K12" s="1313">
        <v>33.5</v>
      </c>
      <c r="L12" s="1311">
        <v>144.80000000000001</v>
      </c>
      <c r="M12" s="1314">
        <v>80.7</v>
      </c>
    </row>
    <row r="13" spans="1:13" s="400" customFormat="1" ht="12" customHeight="1">
      <c r="A13" s="820"/>
      <c r="B13" s="672" t="s">
        <v>134</v>
      </c>
      <c r="C13" s="1313">
        <v>13383.5</v>
      </c>
      <c r="D13" s="1313">
        <v>1025</v>
      </c>
      <c r="E13" s="1313">
        <v>8133.9</v>
      </c>
      <c r="F13" s="1313">
        <v>840.1</v>
      </c>
      <c r="G13" s="1313">
        <v>295.7</v>
      </c>
      <c r="H13" s="1313">
        <v>557.6</v>
      </c>
      <c r="I13" s="1313">
        <v>1157.5999999999999</v>
      </c>
      <c r="J13" s="1313">
        <v>381</v>
      </c>
      <c r="K13" s="1313">
        <v>52.7</v>
      </c>
      <c r="L13" s="1311">
        <v>218.7</v>
      </c>
      <c r="M13" s="1314">
        <v>149.1</v>
      </c>
    </row>
    <row r="14" spans="1:13" s="400" customFormat="1" ht="12" customHeight="1">
      <c r="A14" s="820"/>
      <c r="B14" s="686" t="s">
        <v>111</v>
      </c>
      <c r="C14" s="1313">
        <v>16589.900000000001</v>
      </c>
      <c r="D14" s="1313">
        <v>676.6</v>
      </c>
      <c r="E14" s="1313">
        <v>10499.6</v>
      </c>
      <c r="F14" s="1313">
        <v>809.4</v>
      </c>
      <c r="G14" s="1313">
        <v>344</v>
      </c>
      <c r="H14" s="1313">
        <v>999</v>
      </c>
      <c r="I14" s="1313">
        <v>1639.2</v>
      </c>
      <c r="J14" s="1313">
        <v>421.4</v>
      </c>
      <c r="K14" s="1313">
        <v>72.2</v>
      </c>
      <c r="L14" s="1311">
        <v>304.39999999999998</v>
      </c>
      <c r="M14" s="1314">
        <v>138.4</v>
      </c>
    </row>
    <row r="15" spans="1:13" s="400" customFormat="1" ht="12" customHeight="1">
      <c r="A15" s="820">
        <v>2020</v>
      </c>
      <c r="B15" s="672" t="s">
        <v>138</v>
      </c>
      <c r="C15" s="1313">
        <v>3918.4</v>
      </c>
      <c r="D15" s="1313">
        <v>10.8</v>
      </c>
      <c r="E15" s="1313">
        <v>2374.6999999999998</v>
      </c>
      <c r="F15" s="1313">
        <v>215.1</v>
      </c>
      <c r="G15" s="1313">
        <v>102.8</v>
      </c>
      <c r="H15" s="1313">
        <v>204</v>
      </c>
      <c r="I15" s="1313">
        <v>484.7</v>
      </c>
      <c r="J15" s="1313">
        <v>154.30000000000001</v>
      </c>
      <c r="K15" s="1313">
        <v>14.4</v>
      </c>
      <c r="L15" s="1311">
        <v>75.599999999999994</v>
      </c>
      <c r="M15" s="1314">
        <v>44.7</v>
      </c>
    </row>
    <row r="16" spans="1:13" s="400" customFormat="1" ht="12" customHeight="1">
      <c r="A16" s="820"/>
      <c r="B16" s="672" t="s">
        <v>109</v>
      </c>
      <c r="C16" s="1313">
        <v>6672.6</v>
      </c>
      <c r="D16" s="1313">
        <v>28</v>
      </c>
      <c r="E16" s="1313">
        <v>3731.6</v>
      </c>
      <c r="F16" s="1313">
        <v>232.5</v>
      </c>
      <c r="G16" s="1313">
        <v>202</v>
      </c>
      <c r="H16" s="1313">
        <v>423.5</v>
      </c>
      <c r="I16" s="1313">
        <v>1132.9000000000001</v>
      </c>
      <c r="J16" s="1313">
        <v>235</v>
      </c>
      <c r="K16" s="1313">
        <v>18.7</v>
      </c>
      <c r="L16" s="1311">
        <v>145.80000000000001</v>
      </c>
      <c r="M16" s="1314">
        <v>90.9</v>
      </c>
    </row>
    <row r="17" spans="1:13" ht="12" customHeight="1">
      <c r="A17" s="1847" t="s">
        <v>206</v>
      </c>
      <c r="B17" s="1847"/>
      <c r="C17" s="1847"/>
      <c r="D17" s="1847"/>
      <c r="E17" s="1847"/>
      <c r="F17" s="1847"/>
      <c r="G17" s="1847"/>
      <c r="H17" s="1847"/>
      <c r="I17" s="1847"/>
      <c r="J17" s="1847"/>
      <c r="K17" s="1847"/>
      <c r="L17" s="1847"/>
      <c r="M17" s="1847"/>
    </row>
    <row r="18" spans="1:13" ht="12" customHeight="1">
      <c r="A18" s="1839" t="s">
        <v>906</v>
      </c>
      <c r="B18" s="1839"/>
      <c r="C18" s="1839"/>
      <c r="D18" s="1839"/>
      <c r="E18" s="1839"/>
      <c r="F18" s="1839"/>
      <c r="G18" s="1839"/>
      <c r="H18" s="1839"/>
      <c r="I18" s="1839"/>
      <c r="J18" s="1839"/>
      <c r="K18" s="1839"/>
      <c r="L18" s="1839"/>
      <c r="M18" s="1839"/>
    </row>
    <row r="19" spans="1:13" s="400" customFormat="1" ht="12" customHeight="1">
      <c r="A19" s="1309">
        <v>2019</v>
      </c>
      <c r="B19" s="1315" t="s">
        <v>138</v>
      </c>
      <c r="C19" s="1313">
        <v>1417.8</v>
      </c>
      <c r="D19" s="1313">
        <v>411.5</v>
      </c>
      <c r="E19" s="1313">
        <v>454.4</v>
      </c>
      <c r="F19" s="1313">
        <v>188.6</v>
      </c>
      <c r="G19" s="1313">
        <v>18.399999999999999</v>
      </c>
      <c r="H19" s="1313">
        <v>63.4</v>
      </c>
      <c r="I19" s="1313">
        <v>76.099999999999994</v>
      </c>
      <c r="J19" s="1313">
        <v>88.2</v>
      </c>
      <c r="K19" s="1313">
        <v>4</v>
      </c>
      <c r="L19" s="1311">
        <v>18.8</v>
      </c>
      <c r="M19" s="1314">
        <v>10.6</v>
      </c>
    </row>
    <row r="20" spans="1:13" s="400" customFormat="1" ht="11.65" customHeight="1">
      <c r="A20" s="820"/>
      <c r="B20" s="686" t="s">
        <v>109</v>
      </c>
      <c r="C20" s="1313">
        <v>2309.3000000000002</v>
      </c>
      <c r="D20" s="1313">
        <v>769.4</v>
      </c>
      <c r="E20" s="1313">
        <v>667.7</v>
      </c>
      <c r="F20" s="1313">
        <v>245</v>
      </c>
      <c r="G20" s="1313">
        <v>15.6</v>
      </c>
      <c r="H20" s="1313">
        <v>145.30000000000001</v>
      </c>
      <c r="I20" s="1313">
        <v>135.9</v>
      </c>
      <c r="J20" s="1313">
        <v>133.4</v>
      </c>
      <c r="K20" s="1313">
        <v>7.5</v>
      </c>
      <c r="L20" s="1311">
        <v>42.8</v>
      </c>
      <c r="M20" s="1314">
        <v>9.1</v>
      </c>
    </row>
    <row r="21" spans="1:13" s="400" customFormat="1" ht="11.65" customHeight="1">
      <c r="A21" s="820"/>
      <c r="B21" s="686" t="s">
        <v>134</v>
      </c>
      <c r="C21" s="1313">
        <v>3363</v>
      </c>
      <c r="D21" s="1313">
        <v>1380.9</v>
      </c>
      <c r="E21" s="1313">
        <v>1016.5</v>
      </c>
      <c r="F21" s="1313">
        <v>88.5</v>
      </c>
      <c r="G21" s="1313">
        <v>14.7</v>
      </c>
      <c r="H21" s="1313">
        <v>253.4</v>
      </c>
      <c r="I21" s="1313">
        <v>191.1</v>
      </c>
      <c r="J21" s="1313">
        <v>200.6</v>
      </c>
      <c r="K21" s="1313">
        <v>4.8</v>
      </c>
      <c r="L21" s="1311">
        <v>14.4</v>
      </c>
      <c r="M21" s="1314">
        <v>9.1</v>
      </c>
    </row>
    <row r="22" spans="1:13" s="400" customFormat="1" ht="11.65" customHeight="1">
      <c r="A22" s="820"/>
      <c r="B22" s="686" t="s">
        <v>111</v>
      </c>
      <c r="C22" s="1313">
        <v>4694.7</v>
      </c>
      <c r="D22" s="1313">
        <v>1792.8</v>
      </c>
      <c r="E22" s="1313">
        <v>1621.3</v>
      </c>
      <c r="F22" s="1313">
        <v>112.6</v>
      </c>
      <c r="G22" s="1313">
        <v>23.2</v>
      </c>
      <c r="H22" s="1313">
        <v>345.4</v>
      </c>
      <c r="I22" s="1313">
        <v>254.4</v>
      </c>
      <c r="J22" s="1313">
        <v>248.5</v>
      </c>
      <c r="K22" s="1313">
        <v>5.6</v>
      </c>
      <c r="L22" s="1311">
        <v>8.1</v>
      </c>
      <c r="M22" s="1314">
        <v>30.6</v>
      </c>
    </row>
    <row r="23" spans="1:13" s="400" customFormat="1" ht="12" customHeight="1">
      <c r="A23" s="820">
        <v>2020</v>
      </c>
      <c r="B23" s="672" t="s">
        <v>138</v>
      </c>
      <c r="C23" s="1313">
        <v>3231.8</v>
      </c>
      <c r="D23" s="1313">
        <v>629.4</v>
      </c>
      <c r="E23" s="1313">
        <v>1310.3</v>
      </c>
      <c r="F23" s="1313">
        <v>684.7</v>
      </c>
      <c r="G23" s="1313">
        <v>17.600000000000001</v>
      </c>
      <c r="H23" s="1313">
        <v>194.8</v>
      </c>
      <c r="I23" s="1313">
        <v>121.5</v>
      </c>
      <c r="J23" s="1313">
        <v>81.400000000000006</v>
      </c>
      <c r="K23" s="1313">
        <v>12.3</v>
      </c>
      <c r="L23" s="1311">
        <v>23.6</v>
      </c>
      <c r="M23" s="1314">
        <v>10.9</v>
      </c>
    </row>
    <row r="24" spans="1:13" s="400" customFormat="1" ht="12" customHeight="1">
      <c r="A24" s="820"/>
      <c r="B24" s="686" t="s">
        <v>109</v>
      </c>
      <c r="C24" s="1313">
        <v>5911.5</v>
      </c>
      <c r="D24" s="1313">
        <v>1671.2</v>
      </c>
      <c r="E24" s="1313">
        <v>2184</v>
      </c>
      <c r="F24" s="1313">
        <v>717.8</v>
      </c>
      <c r="G24" s="1313">
        <v>20.5</v>
      </c>
      <c r="H24" s="1313">
        <v>86.5</v>
      </c>
      <c r="I24" s="1313">
        <v>811.9</v>
      </c>
      <c r="J24" s="1313">
        <v>134.30000000000001</v>
      </c>
      <c r="K24" s="1313">
        <v>30.1</v>
      </c>
      <c r="L24" s="1311">
        <v>32.700000000000003</v>
      </c>
      <c r="M24" s="1314">
        <v>12.9</v>
      </c>
    </row>
    <row r="25" spans="1:13" ht="12" customHeight="1">
      <c r="A25" s="1847" t="s">
        <v>207</v>
      </c>
      <c r="B25" s="1847"/>
      <c r="C25" s="1847"/>
      <c r="D25" s="1847"/>
      <c r="E25" s="1847"/>
      <c r="F25" s="1847"/>
      <c r="G25" s="1847"/>
      <c r="H25" s="1847"/>
      <c r="I25" s="1847"/>
      <c r="J25" s="1847"/>
      <c r="K25" s="1847"/>
      <c r="L25" s="1847"/>
      <c r="M25" s="1847"/>
    </row>
    <row r="26" spans="1:13" ht="12" customHeight="1">
      <c r="A26" s="1839" t="s">
        <v>576</v>
      </c>
      <c r="B26" s="1839"/>
      <c r="C26" s="1839"/>
      <c r="D26" s="1839"/>
      <c r="E26" s="1839"/>
      <c r="F26" s="1839"/>
      <c r="G26" s="1839"/>
      <c r="H26" s="1839"/>
      <c r="I26" s="1839"/>
      <c r="J26" s="1839"/>
      <c r="K26" s="1839"/>
      <c r="L26" s="1839"/>
      <c r="M26" s="1839"/>
    </row>
    <row r="27" spans="1:13" s="400" customFormat="1" ht="12" customHeight="1">
      <c r="A27" s="1309">
        <v>2019</v>
      </c>
      <c r="B27" s="1315" t="s">
        <v>138</v>
      </c>
      <c r="C27" s="619">
        <v>3134.1</v>
      </c>
      <c r="D27" s="619">
        <v>52.3</v>
      </c>
      <c r="E27" s="619">
        <v>2227.1</v>
      </c>
      <c r="F27" s="619">
        <v>139.9</v>
      </c>
      <c r="G27" s="619">
        <v>58</v>
      </c>
      <c r="H27" s="619">
        <v>147</v>
      </c>
      <c r="I27" s="619">
        <v>272</v>
      </c>
      <c r="J27" s="619">
        <v>25</v>
      </c>
      <c r="K27" s="619">
        <v>13.7</v>
      </c>
      <c r="L27" s="1316">
        <v>64.8</v>
      </c>
      <c r="M27" s="813">
        <v>25.7</v>
      </c>
    </row>
    <row r="28" spans="1:13" s="400" customFormat="1" ht="12" customHeight="1">
      <c r="A28" s="820"/>
      <c r="B28" s="686" t="s">
        <v>109</v>
      </c>
      <c r="C28" s="1313">
        <v>6574.8</v>
      </c>
      <c r="D28" s="1313">
        <v>7</v>
      </c>
      <c r="E28" s="1313">
        <v>4909.2</v>
      </c>
      <c r="F28" s="1313">
        <v>131</v>
      </c>
      <c r="G28" s="1313">
        <v>162.9</v>
      </c>
      <c r="H28" s="1313">
        <v>213.3</v>
      </c>
      <c r="I28" s="1313">
        <v>606.6</v>
      </c>
      <c r="J28" s="1313">
        <v>105.5</v>
      </c>
      <c r="K28" s="1313">
        <v>26.1</v>
      </c>
      <c r="L28" s="1311">
        <v>102</v>
      </c>
      <c r="M28" s="1314">
        <v>71.599999999999994</v>
      </c>
    </row>
    <row r="29" spans="1:13" s="400" customFormat="1" ht="12" customHeight="1">
      <c r="A29" s="820"/>
      <c r="B29" s="686" t="s">
        <v>134</v>
      </c>
      <c r="C29" s="1313">
        <v>10020.5</v>
      </c>
      <c r="D29" s="1313">
        <v>-356</v>
      </c>
      <c r="E29" s="1313">
        <v>7117.4</v>
      </c>
      <c r="F29" s="1313">
        <v>751.6</v>
      </c>
      <c r="G29" s="1313">
        <v>281</v>
      </c>
      <c r="H29" s="1313">
        <v>304.2</v>
      </c>
      <c r="I29" s="1313">
        <v>966.6</v>
      </c>
      <c r="J29" s="1313">
        <v>180.4</v>
      </c>
      <c r="K29" s="1313">
        <v>47.9</v>
      </c>
      <c r="L29" s="1311">
        <v>204.3</v>
      </c>
      <c r="M29" s="1314">
        <v>139.9</v>
      </c>
    </row>
    <row r="30" spans="1:13" s="400" customFormat="1" ht="12" customHeight="1">
      <c r="A30" s="820"/>
      <c r="B30" s="686" t="s">
        <v>111</v>
      </c>
      <c r="C30" s="1313">
        <v>11895.2</v>
      </c>
      <c r="D30" s="1313">
        <v>-1116.3</v>
      </c>
      <c r="E30" s="1313">
        <v>8878.2999999999993</v>
      </c>
      <c r="F30" s="1313">
        <v>696.8</v>
      </c>
      <c r="G30" s="1313">
        <v>320.8</v>
      </c>
      <c r="H30" s="1313">
        <v>653.6</v>
      </c>
      <c r="I30" s="1313">
        <v>1384.8</v>
      </c>
      <c r="J30" s="1313">
        <v>172.9</v>
      </c>
      <c r="K30" s="1313">
        <v>66.599999999999994</v>
      </c>
      <c r="L30" s="1311">
        <v>296.3</v>
      </c>
      <c r="M30" s="1314">
        <v>107.8</v>
      </c>
    </row>
    <row r="31" spans="1:13" s="400" customFormat="1" ht="12" customHeight="1">
      <c r="A31" s="820">
        <v>2020</v>
      </c>
      <c r="B31" s="672" t="s">
        <v>138</v>
      </c>
      <c r="C31" s="1313">
        <v>686.6</v>
      </c>
      <c r="D31" s="1313">
        <v>-618.6</v>
      </c>
      <c r="E31" s="1313">
        <v>1064.5</v>
      </c>
      <c r="F31" s="1313">
        <v>-469.6</v>
      </c>
      <c r="G31" s="1313">
        <v>85.2</v>
      </c>
      <c r="H31" s="1313">
        <v>9.1999999999999993</v>
      </c>
      <c r="I31" s="1313">
        <v>363.2</v>
      </c>
      <c r="J31" s="1313">
        <v>72.900000000000006</v>
      </c>
      <c r="K31" s="1313">
        <v>2.1</v>
      </c>
      <c r="L31" s="1311">
        <v>52</v>
      </c>
      <c r="M31" s="1314">
        <v>33.799999999999997</v>
      </c>
    </row>
    <row r="32" spans="1:13" s="400" customFormat="1" ht="12" customHeight="1">
      <c r="A32" s="820"/>
      <c r="B32" s="686" t="s">
        <v>109</v>
      </c>
      <c r="C32" s="1313">
        <v>761.1</v>
      </c>
      <c r="D32" s="1313">
        <v>-1643.3</v>
      </c>
      <c r="E32" s="1313">
        <v>1547.6</v>
      </c>
      <c r="F32" s="1313">
        <v>-485.3</v>
      </c>
      <c r="G32" s="1313">
        <v>181.4</v>
      </c>
      <c r="H32" s="1313">
        <v>337</v>
      </c>
      <c r="I32" s="1313">
        <v>321</v>
      </c>
      <c r="J32" s="1313">
        <v>100.7</v>
      </c>
      <c r="K32" s="1313">
        <v>-11.4</v>
      </c>
      <c r="L32" s="1311">
        <v>113.1</v>
      </c>
      <c r="M32" s="1314">
        <v>78</v>
      </c>
    </row>
    <row r="33" spans="1:13" ht="13.15" customHeight="1">
      <c r="A33" s="1845" t="s">
        <v>914</v>
      </c>
      <c r="B33" s="1846"/>
      <c r="C33" s="1846"/>
      <c r="D33" s="1846"/>
      <c r="E33" s="1846"/>
      <c r="F33" s="1846"/>
      <c r="G33" s="1846"/>
      <c r="H33" s="1846"/>
      <c r="I33" s="1846"/>
      <c r="J33" s="1846"/>
      <c r="K33" s="207"/>
      <c r="L33" s="207"/>
      <c r="M33" s="207"/>
    </row>
    <row r="34" spans="1:13" s="765" customFormat="1" ht="13.15" customHeight="1">
      <c r="A34" s="1011" t="s">
        <v>915</v>
      </c>
      <c r="B34" s="769"/>
      <c r="C34" s="769"/>
      <c r="D34" s="769"/>
      <c r="E34" s="769"/>
      <c r="F34" s="769"/>
      <c r="G34" s="772"/>
      <c r="H34" s="772"/>
      <c r="I34" s="772"/>
      <c r="J34" s="772"/>
      <c r="K34" s="772"/>
      <c r="L34" s="772"/>
      <c r="M34" s="772"/>
    </row>
    <row r="35" spans="1:13" ht="13.15" customHeight="1"/>
  </sheetData>
  <customSheetViews>
    <customSheetView guid="{546EF9A9-B12D-4554-B3A4-6C19908855CF}" showGridLines="0">
      <selection activeCell="P23" sqref="P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26" sqref="P26"/>
      <pageMargins left="0.39370078740157483" right="0.39370078740157483" top="0.19685039370078741" bottom="0.19685039370078741" header="0.31496062992125984" footer="0.31496062992125984"/>
      <pageSetup paperSize="9" orientation="landscape" r:id="rId2"/>
    </customSheetView>
  </customSheetViews>
  <mergeCells count="27">
    <mergeCell ref="A1:H1"/>
    <mergeCell ref="L1:M1"/>
    <mergeCell ref="A2:I2"/>
    <mergeCell ref="L2:M2"/>
    <mergeCell ref="A3:I3"/>
    <mergeCell ref="L3:M3"/>
    <mergeCell ref="A4:I4"/>
    <mergeCell ref="K4:M4"/>
    <mergeCell ref="A5:B8"/>
    <mergeCell ref="C5:C8"/>
    <mergeCell ref="D6:D8"/>
    <mergeCell ref="E6:E8"/>
    <mergeCell ref="F6:F8"/>
    <mergeCell ref="G6:G8"/>
    <mergeCell ref="H6:H8"/>
    <mergeCell ref="I6:I8"/>
    <mergeCell ref="J6:J8"/>
    <mergeCell ref="K6:K8"/>
    <mergeCell ref="L6:L8"/>
    <mergeCell ref="M6:M8"/>
    <mergeCell ref="A26:M26"/>
    <mergeCell ref="A33:J33"/>
    <mergeCell ref="A9:M9"/>
    <mergeCell ref="A10:M10"/>
    <mergeCell ref="A17:M17"/>
    <mergeCell ref="A18:M18"/>
    <mergeCell ref="A25:M25"/>
  </mergeCells>
  <hyperlinks>
    <hyperlink ref="L3" location="'Spis tablic     List of tables'!A3" display="Powrót do spisu tablic" xr:uid="{00000000-0004-0000-1900-000000000000}"/>
    <hyperlink ref="K4" location="'Spis tablic     List of tables'!A3" display="Return to the list of tables" xr:uid="{00000000-0004-0000-1900-000001000000}"/>
    <hyperlink ref="L3:M3" location="'Spis tablic     List of tables'!A32" display="Powrót do spisu tablic" xr:uid="{00000000-0004-0000-1900-000002000000}"/>
    <hyperlink ref="K4:M4" location="'Spis tablic     List of tables'!A32" display="Return to the list of tables" xr:uid="{00000000-0004-0000-1900-000003000000}"/>
  </hyperlinks>
  <pageMargins left="0.39370078740157483" right="0.39370078740157483" top="0.19685039370078741" bottom="0.19685039370078741" header="0.31496062992125984" footer="0.31496062992125984"/>
  <pageSetup paperSize="9" orientation="landscape"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34"/>
  <sheetViews>
    <sheetView showGridLines="0" zoomScaleNormal="100" workbookViewId="0">
      <selection activeCell="C27" sqref="C27:M32"/>
    </sheetView>
  </sheetViews>
  <sheetFormatPr defaultRowHeight="15"/>
  <cols>
    <col min="1" max="2" width="6.28515625" style="19" customWidth="1"/>
    <col min="3" max="13" width="10.7109375" style="19" customWidth="1"/>
  </cols>
  <sheetData>
    <row r="1" spans="1:13">
      <c r="A1" s="1843" t="s">
        <v>208</v>
      </c>
      <c r="B1" s="1843"/>
      <c r="C1" s="1843"/>
      <c r="D1" s="1843"/>
      <c r="E1" s="1843"/>
      <c r="F1" s="1843"/>
      <c r="G1" s="1843"/>
      <c r="H1" s="1843"/>
      <c r="I1" s="202"/>
      <c r="J1" s="202"/>
      <c r="K1" s="203"/>
      <c r="L1" s="1646"/>
      <c r="M1" s="1646"/>
    </row>
    <row r="2" spans="1:13">
      <c r="A2" s="1672" t="s">
        <v>209</v>
      </c>
      <c r="B2" s="1672"/>
      <c r="C2" s="1672"/>
      <c r="D2" s="1672"/>
      <c r="E2" s="1672"/>
      <c r="F2" s="1672"/>
      <c r="G2" s="917"/>
      <c r="H2" s="917"/>
      <c r="I2" s="75"/>
      <c r="J2" s="75"/>
      <c r="K2" s="86" t="s">
        <v>102</v>
      </c>
      <c r="L2" s="1646"/>
      <c r="M2" s="1646"/>
    </row>
    <row r="3" spans="1:13">
      <c r="A3" s="1844" t="s">
        <v>916</v>
      </c>
      <c r="B3" s="1844"/>
      <c r="C3" s="1844"/>
      <c r="D3" s="1844"/>
      <c r="E3" s="1844"/>
      <c r="F3" s="1844"/>
      <c r="G3" s="1844"/>
      <c r="H3" s="1844"/>
      <c r="I3" s="75"/>
      <c r="J3" s="75"/>
      <c r="K3" s="75"/>
      <c r="L3" s="1707" t="s">
        <v>77</v>
      </c>
      <c r="M3" s="1707"/>
    </row>
    <row r="4" spans="1:13">
      <c r="A4" s="1850" t="s">
        <v>917</v>
      </c>
      <c r="B4" s="1850"/>
      <c r="C4" s="1850"/>
      <c r="D4" s="1850"/>
      <c r="E4" s="1850"/>
      <c r="F4" s="1850"/>
      <c r="G4" s="943"/>
      <c r="H4" s="943"/>
      <c r="I4" s="74"/>
      <c r="J4" s="74"/>
      <c r="K4" s="1730" t="s">
        <v>79</v>
      </c>
      <c r="L4" s="1730"/>
      <c r="M4" s="1730"/>
    </row>
    <row r="5" spans="1:13">
      <c r="A5" s="1678" t="s">
        <v>866</v>
      </c>
      <c r="B5" s="1679"/>
      <c r="C5" s="1684" t="s">
        <v>895</v>
      </c>
      <c r="D5" s="197"/>
      <c r="E5" s="197"/>
      <c r="F5" s="197"/>
      <c r="G5" s="197"/>
      <c r="H5" s="197"/>
      <c r="I5" s="197"/>
      <c r="J5" s="197"/>
      <c r="K5" s="197"/>
      <c r="L5" s="197"/>
      <c r="M5" s="197"/>
    </row>
    <row r="6" spans="1:13" ht="45" customHeight="1">
      <c r="A6" s="1680"/>
      <c r="B6" s="1681"/>
      <c r="C6" s="1842"/>
      <c r="D6" s="1690" t="s">
        <v>843</v>
      </c>
      <c r="E6" s="1690" t="s">
        <v>754</v>
      </c>
      <c r="F6" s="1690" t="s">
        <v>918</v>
      </c>
      <c r="G6" s="1690" t="s">
        <v>919</v>
      </c>
      <c r="H6" s="1679" t="s">
        <v>752</v>
      </c>
      <c r="I6" s="1690" t="s">
        <v>920</v>
      </c>
      <c r="J6" s="1690" t="s">
        <v>921</v>
      </c>
      <c r="K6" s="1690" t="s">
        <v>922</v>
      </c>
      <c r="L6" s="1690" t="s">
        <v>902</v>
      </c>
      <c r="M6" s="1684" t="s">
        <v>746</v>
      </c>
    </row>
    <row r="7" spans="1:13" ht="45" customHeight="1">
      <c r="A7" s="1680"/>
      <c r="B7" s="1681"/>
      <c r="C7" s="1842"/>
      <c r="D7" s="1685"/>
      <c r="E7" s="1685"/>
      <c r="F7" s="1685"/>
      <c r="G7" s="1685"/>
      <c r="H7" s="1681"/>
      <c r="I7" s="1685"/>
      <c r="J7" s="1685"/>
      <c r="K7" s="1685"/>
      <c r="L7" s="1685"/>
      <c r="M7" s="1842"/>
    </row>
    <row r="8" spans="1:13" ht="45" customHeight="1">
      <c r="A8" s="1682"/>
      <c r="B8" s="1683"/>
      <c r="C8" s="1689"/>
      <c r="D8" s="1686"/>
      <c r="E8" s="1686"/>
      <c r="F8" s="1686"/>
      <c r="G8" s="1686"/>
      <c r="H8" s="1683"/>
      <c r="I8" s="1686"/>
      <c r="J8" s="1686"/>
      <c r="K8" s="1686"/>
      <c r="L8" s="1686"/>
      <c r="M8" s="1689"/>
    </row>
    <row r="9" spans="1:13" ht="19.899999999999999" customHeight="1">
      <c r="A9" s="1849" t="s">
        <v>210</v>
      </c>
      <c r="B9" s="1849"/>
      <c r="C9" s="1849"/>
      <c r="D9" s="1849"/>
      <c r="E9" s="1849"/>
      <c r="F9" s="1849"/>
      <c r="G9" s="1849"/>
      <c r="H9" s="1849"/>
      <c r="I9" s="1849"/>
      <c r="J9" s="1849"/>
      <c r="K9" s="1849"/>
      <c r="L9" s="1849"/>
      <c r="M9" s="1849"/>
    </row>
    <row r="10" spans="1:13">
      <c r="A10" s="1839" t="s">
        <v>578</v>
      </c>
      <c r="B10" s="1839"/>
      <c r="C10" s="1839"/>
      <c r="D10" s="1839"/>
      <c r="E10" s="1839"/>
      <c r="F10" s="1839"/>
      <c r="G10" s="1839"/>
      <c r="H10" s="1839"/>
      <c r="I10" s="1839"/>
      <c r="J10" s="1839"/>
      <c r="K10" s="1839"/>
      <c r="L10" s="1839"/>
      <c r="M10" s="1839"/>
    </row>
    <row r="11" spans="1:13" s="400" customFormat="1">
      <c r="A11" s="1309">
        <v>2019</v>
      </c>
      <c r="B11" s="1315" t="s">
        <v>138</v>
      </c>
      <c r="C11" s="1313">
        <v>3922.4</v>
      </c>
      <c r="D11" s="1313">
        <v>373.1</v>
      </c>
      <c r="E11" s="1313">
        <v>2340.9</v>
      </c>
      <c r="F11" s="1313">
        <v>272.3</v>
      </c>
      <c r="G11" s="1313">
        <v>64</v>
      </c>
      <c r="H11" s="1313">
        <v>174.8</v>
      </c>
      <c r="I11" s="1313">
        <v>308.39999999999998</v>
      </c>
      <c r="J11" s="1313">
        <v>100.6</v>
      </c>
      <c r="K11" s="1313">
        <v>15.9</v>
      </c>
      <c r="L11" s="1311">
        <v>72.599999999999994</v>
      </c>
      <c r="M11" s="1314">
        <v>32.200000000000003</v>
      </c>
    </row>
    <row r="12" spans="1:13" s="400" customFormat="1" ht="12" customHeight="1">
      <c r="A12" s="820"/>
      <c r="B12" s="686" t="s">
        <v>109</v>
      </c>
      <c r="C12" s="1313">
        <v>7624.2</v>
      </c>
      <c r="D12" s="1313">
        <v>629.4</v>
      </c>
      <c r="E12" s="1313">
        <v>4828.3</v>
      </c>
      <c r="F12" s="1313">
        <v>322.2</v>
      </c>
      <c r="G12" s="1313">
        <v>152.6</v>
      </c>
      <c r="H12" s="1313">
        <v>292.39999999999998</v>
      </c>
      <c r="I12" s="1313">
        <v>639.79999999999995</v>
      </c>
      <c r="J12" s="1313">
        <v>212.3</v>
      </c>
      <c r="K12" s="1313">
        <v>30.4</v>
      </c>
      <c r="L12" s="1311">
        <v>124.3</v>
      </c>
      <c r="M12" s="1314">
        <v>71.599999999999994</v>
      </c>
    </row>
    <row r="13" spans="1:13" s="400" customFormat="1" ht="12" customHeight="1">
      <c r="A13" s="820"/>
      <c r="B13" s="686" t="s">
        <v>134</v>
      </c>
      <c r="C13" s="1313">
        <v>11425.2</v>
      </c>
      <c r="D13" s="1313">
        <v>802.9</v>
      </c>
      <c r="E13" s="1313">
        <v>7056.5</v>
      </c>
      <c r="F13" s="1313">
        <v>687.8</v>
      </c>
      <c r="G13" s="1313">
        <v>250.6</v>
      </c>
      <c r="H13" s="1313">
        <v>462.1</v>
      </c>
      <c r="I13" s="1313">
        <v>989.6</v>
      </c>
      <c r="J13" s="1313">
        <v>327.9</v>
      </c>
      <c r="K13" s="1313">
        <v>46.5</v>
      </c>
      <c r="L13" s="1311">
        <v>185.2</v>
      </c>
      <c r="M13" s="1314">
        <v>132.80000000000001</v>
      </c>
    </row>
    <row r="14" spans="1:13" s="400" customFormat="1" ht="12" customHeight="1">
      <c r="A14" s="820"/>
      <c r="B14" s="672" t="s">
        <v>111</v>
      </c>
      <c r="C14" s="1313">
        <v>14110.4</v>
      </c>
      <c r="D14" s="1313">
        <v>511.7</v>
      </c>
      <c r="E14" s="1313">
        <v>9045.7000000000007</v>
      </c>
      <c r="F14" s="1313">
        <v>644.5</v>
      </c>
      <c r="G14" s="1313">
        <v>282.60000000000002</v>
      </c>
      <c r="H14" s="1313">
        <v>829.7</v>
      </c>
      <c r="I14" s="1313">
        <v>1420.6</v>
      </c>
      <c r="J14" s="1313">
        <v>361.3</v>
      </c>
      <c r="K14" s="1313">
        <v>66</v>
      </c>
      <c r="L14" s="1311">
        <v>253.8</v>
      </c>
      <c r="M14" s="1314">
        <v>120.1</v>
      </c>
    </row>
    <row r="15" spans="1:13" s="400" customFormat="1" ht="12" customHeight="1">
      <c r="A15" s="820">
        <v>2020</v>
      </c>
      <c r="B15" s="672" t="s">
        <v>138</v>
      </c>
      <c r="C15" s="1313">
        <v>3426.5</v>
      </c>
      <c r="D15" s="1313">
        <v>8.3000000000000007</v>
      </c>
      <c r="E15" s="1313">
        <v>2081.8000000000002</v>
      </c>
      <c r="F15" s="1313">
        <v>183.4</v>
      </c>
      <c r="G15" s="1313">
        <v>87.1</v>
      </c>
      <c r="H15" s="1313">
        <v>176.1</v>
      </c>
      <c r="I15" s="1313">
        <v>432.2</v>
      </c>
      <c r="J15" s="1313">
        <v>138.1</v>
      </c>
      <c r="K15" s="1313">
        <v>13.5</v>
      </c>
      <c r="L15" s="1311">
        <v>65.2</v>
      </c>
      <c r="M15" s="1314">
        <v>39.1</v>
      </c>
    </row>
    <row r="16" spans="1:13" s="400" customFormat="1" ht="12" customHeight="1">
      <c r="A16" s="820"/>
      <c r="B16" s="686" t="s">
        <v>109</v>
      </c>
      <c r="C16" s="1313">
        <v>5836.6</v>
      </c>
      <c r="D16" s="1313">
        <v>24</v>
      </c>
      <c r="E16" s="1313">
        <v>3255.6</v>
      </c>
      <c r="F16" s="1313">
        <v>201.2</v>
      </c>
      <c r="G16" s="1313">
        <v>173</v>
      </c>
      <c r="H16" s="1313">
        <v>366.6</v>
      </c>
      <c r="I16" s="1313">
        <v>1011.8</v>
      </c>
      <c r="J16" s="1313">
        <v>210.7</v>
      </c>
      <c r="K16" s="1313">
        <v>17.3</v>
      </c>
      <c r="L16" s="1311">
        <v>125.8</v>
      </c>
      <c r="M16" s="1314">
        <v>77.7</v>
      </c>
    </row>
    <row r="17" spans="1:13">
      <c r="A17" s="1847" t="s">
        <v>211</v>
      </c>
      <c r="B17" s="1847"/>
      <c r="C17" s="1847"/>
      <c r="D17" s="1847"/>
      <c r="E17" s="1847"/>
      <c r="F17" s="1847"/>
      <c r="G17" s="1847"/>
      <c r="H17" s="1847"/>
      <c r="I17" s="1847"/>
      <c r="J17" s="1847"/>
      <c r="K17" s="1847"/>
      <c r="L17" s="1847"/>
      <c r="M17" s="1847"/>
    </row>
    <row r="18" spans="1:13">
      <c r="A18" s="1839" t="s">
        <v>577</v>
      </c>
      <c r="B18" s="1839"/>
      <c r="C18" s="1839"/>
      <c r="D18" s="1839"/>
      <c r="E18" s="1839"/>
      <c r="F18" s="1839"/>
      <c r="G18" s="1839"/>
      <c r="H18" s="1839"/>
      <c r="I18" s="1839"/>
      <c r="J18" s="1839"/>
      <c r="K18" s="1839"/>
      <c r="L18" s="1839"/>
      <c r="M18" s="1839"/>
    </row>
    <row r="19" spans="1:13" s="400" customFormat="1">
      <c r="A19" s="1309">
        <v>2019</v>
      </c>
      <c r="B19" s="1310" t="s">
        <v>138</v>
      </c>
      <c r="C19" s="1313">
        <v>1362.5</v>
      </c>
      <c r="D19" s="1313">
        <v>408.2</v>
      </c>
      <c r="E19" s="1313">
        <v>411.3</v>
      </c>
      <c r="F19" s="1313">
        <v>163</v>
      </c>
      <c r="G19" s="1313">
        <v>18.899999999999999</v>
      </c>
      <c r="H19" s="1313">
        <v>69.8</v>
      </c>
      <c r="I19" s="1313">
        <v>83.6</v>
      </c>
      <c r="J19" s="1313">
        <v>87.6</v>
      </c>
      <c r="K19" s="1313">
        <v>4</v>
      </c>
      <c r="L19" s="1311">
        <v>19</v>
      </c>
      <c r="M19" s="1314">
        <v>11.1</v>
      </c>
    </row>
    <row r="20" spans="1:13" s="400" customFormat="1" ht="12" customHeight="1">
      <c r="A20" s="820"/>
      <c r="B20" s="672" t="s">
        <v>109</v>
      </c>
      <c r="C20" s="1313">
        <v>2318.6999999999998</v>
      </c>
      <c r="D20" s="1313">
        <v>760.1</v>
      </c>
      <c r="E20" s="1313">
        <v>700.4</v>
      </c>
      <c r="F20" s="1313">
        <v>203.9</v>
      </c>
      <c r="G20" s="1313">
        <v>16.899999999999999</v>
      </c>
      <c r="H20" s="1313">
        <v>162.5</v>
      </c>
      <c r="I20" s="1313">
        <v>140.19999999999999</v>
      </c>
      <c r="J20" s="1313">
        <v>134.9</v>
      </c>
      <c r="K20" s="1313">
        <v>7.5</v>
      </c>
      <c r="L20" s="1311">
        <v>43.3</v>
      </c>
      <c r="M20" s="1314">
        <v>10</v>
      </c>
    </row>
    <row r="21" spans="1:13" s="400" customFormat="1" ht="12" customHeight="1">
      <c r="A21" s="820"/>
      <c r="B21" s="672" t="s">
        <v>134</v>
      </c>
      <c r="C21" s="1313">
        <v>3405.1</v>
      </c>
      <c r="D21" s="1313">
        <v>1333.6</v>
      </c>
      <c r="E21" s="1313">
        <v>1030.8</v>
      </c>
      <c r="F21" s="1313">
        <v>79.900000000000006</v>
      </c>
      <c r="G21" s="1313">
        <v>15.4</v>
      </c>
      <c r="H21" s="1313">
        <v>330.5</v>
      </c>
      <c r="I21" s="1313">
        <v>192.5</v>
      </c>
      <c r="J21" s="1313">
        <v>200</v>
      </c>
      <c r="K21" s="1313">
        <v>4.8</v>
      </c>
      <c r="L21" s="1311">
        <v>15.9</v>
      </c>
      <c r="M21" s="1314">
        <v>9.4</v>
      </c>
    </row>
    <row r="22" spans="1:13" s="400" customFormat="1" ht="12" customHeight="1">
      <c r="A22" s="820"/>
      <c r="B22" s="672" t="s">
        <v>111</v>
      </c>
      <c r="C22" s="1313">
        <v>4683.8999999999996</v>
      </c>
      <c r="D22" s="1313">
        <v>1744.1</v>
      </c>
      <c r="E22" s="1313">
        <v>1581.3</v>
      </c>
      <c r="F22" s="1313">
        <v>116.3</v>
      </c>
      <c r="G22" s="1313">
        <v>24.1</v>
      </c>
      <c r="H22" s="1313">
        <v>410.7</v>
      </c>
      <c r="I22" s="1313">
        <v>255.4</v>
      </c>
      <c r="J22" s="1313">
        <v>249.1</v>
      </c>
      <c r="K22" s="1313">
        <v>5.6</v>
      </c>
      <c r="L22" s="1311">
        <v>7.7</v>
      </c>
      <c r="M22" s="1314">
        <v>32</v>
      </c>
    </row>
    <row r="23" spans="1:13" s="400" customFormat="1" ht="12" customHeight="1">
      <c r="A23" s="820">
        <v>2020</v>
      </c>
      <c r="B23" s="672" t="s">
        <v>138</v>
      </c>
      <c r="C23" s="1313">
        <v>2944</v>
      </c>
      <c r="D23" s="1313">
        <v>555.6</v>
      </c>
      <c r="E23" s="1313">
        <v>1151.4000000000001</v>
      </c>
      <c r="F23" s="1313">
        <v>639.70000000000005</v>
      </c>
      <c r="G23" s="1313">
        <v>18.3</v>
      </c>
      <c r="H23" s="1313">
        <v>174.1</v>
      </c>
      <c r="I23" s="1313">
        <v>129.69999999999999</v>
      </c>
      <c r="J23" s="1313">
        <v>78.900000000000006</v>
      </c>
      <c r="K23" s="1313">
        <v>12.4</v>
      </c>
      <c r="L23" s="1311">
        <v>24.4</v>
      </c>
      <c r="M23" s="1314">
        <v>11.8</v>
      </c>
    </row>
    <row r="24" spans="1:13" s="400" customFormat="1" ht="12" customHeight="1">
      <c r="A24" s="820"/>
      <c r="B24" s="672" t="s">
        <v>109</v>
      </c>
      <c r="C24" s="1313">
        <v>5495.8</v>
      </c>
      <c r="D24" s="1313">
        <v>1409.5</v>
      </c>
      <c r="E24" s="1313">
        <v>2093.1</v>
      </c>
      <c r="F24" s="1313">
        <v>636.29999999999995</v>
      </c>
      <c r="G24" s="1313">
        <v>22.1</v>
      </c>
      <c r="H24" s="1313">
        <v>89.3</v>
      </c>
      <c r="I24" s="1313">
        <v>819.1</v>
      </c>
      <c r="J24" s="1313">
        <v>136.30000000000001</v>
      </c>
      <c r="K24" s="1313">
        <v>30</v>
      </c>
      <c r="L24" s="1311">
        <v>33.6</v>
      </c>
      <c r="M24" s="1314">
        <v>13.1</v>
      </c>
    </row>
    <row r="25" spans="1:13">
      <c r="A25" s="1847" t="s">
        <v>212</v>
      </c>
      <c r="B25" s="1847"/>
      <c r="C25" s="1847"/>
      <c r="D25" s="1847"/>
      <c r="E25" s="1847"/>
      <c r="F25" s="1847"/>
      <c r="G25" s="1847"/>
      <c r="H25" s="1847"/>
      <c r="I25" s="1847"/>
      <c r="J25" s="1847"/>
      <c r="K25" s="1847"/>
      <c r="L25" s="1847"/>
      <c r="M25" s="1847"/>
    </row>
    <row r="26" spans="1:13">
      <c r="A26" s="1839" t="s">
        <v>579</v>
      </c>
      <c r="B26" s="1839"/>
      <c r="C26" s="1839"/>
      <c r="D26" s="1839"/>
      <c r="E26" s="1839"/>
      <c r="F26" s="1839"/>
      <c r="G26" s="1839"/>
      <c r="H26" s="1839"/>
      <c r="I26" s="1839"/>
      <c r="J26" s="1839"/>
      <c r="K26" s="1839"/>
      <c r="L26" s="1839"/>
      <c r="M26" s="1839"/>
    </row>
    <row r="27" spans="1:13" s="400" customFormat="1">
      <c r="A27" s="1309">
        <v>2019</v>
      </c>
      <c r="B27" s="1315" t="s">
        <v>138</v>
      </c>
      <c r="C27" s="619">
        <v>2559.9</v>
      </c>
      <c r="D27" s="619">
        <v>-35.1</v>
      </c>
      <c r="E27" s="619">
        <v>1929.6</v>
      </c>
      <c r="F27" s="619">
        <v>109.3</v>
      </c>
      <c r="G27" s="619">
        <v>45</v>
      </c>
      <c r="H27" s="619">
        <v>105</v>
      </c>
      <c r="I27" s="619">
        <v>224.8</v>
      </c>
      <c r="J27" s="619">
        <v>13</v>
      </c>
      <c r="K27" s="619">
        <v>12</v>
      </c>
      <c r="L27" s="1316">
        <v>53.6</v>
      </c>
      <c r="M27" s="813">
        <v>21</v>
      </c>
    </row>
    <row r="28" spans="1:13" s="400" customFormat="1" ht="12" customHeight="1">
      <c r="A28" s="820"/>
      <c r="B28" s="686" t="s">
        <v>109</v>
      </c>
      <c r="C28" s="619">
        <v>5305.5</v>
      </c>
      <c r="D28" s="619">
        <v>-130.69999999999999</v>
      </c>
      <c r="E28" s="619">
        <v>4127.8999999999996</v>
      </c>
      <c r="F28" s="619">
        <v>118.3</v>
      </c>
      <c r="G28" s="619">
        <v>135.69999999999999</v>
      </c>
      <c r="H28" s="619">
        <v>130</v>
      </c>
      <c r="I28" s="619">
        <v>499.7</v>
      </c>
      <c r="J28" s="619">
        <v>77.3</v>
      </c>
      <c r="K28" s="619">
        <v>22.9</v>
      </c>
      <c r="L28" s="1316">
        <v>80.900000000000006</v>
      </c>
      <c r="M28" s="813">
        <v>61.6</v>
      </c>
    </row>
    <row r="29" spans="1:13" s="400" customFormat="1" ht="12" customHeight="1">
      <c r="A29" s="820"/>
      <c r="B29" s="686" t="s">
        <v>134</v>
      </c>
      <c r="C29" s="619">
        <v>8020.1</v>
      </c>
      <c r="D29" s="619">
        <v>-530.70000000000005</v>
      </c>
      <c r="E29" s="619">
        <v>6025.7</v>
      </c>
      <c r="F29" s="619">
        <v>607.9</v>
      </c>
      <c r="G29" s="619">
        <v>235.2</v>
      </c>
      <c r="H29" s="619">
        <v>131.6</v>
      </c>
      <c r="I29" s="619">
        <v>797.1</v>
      </c>
      <c r="J29" s="619">
        <v>128</v>
      </c>
      <c r="K29" s="619">
        <v>41.7</v>
      </c>
      <c r="L29" s="1316">
        <v>169.3</v>
      </c>
      <c r="M29" s="813">
        <v>123.4</v>
      </c>
    </row>
    <row r="30" spans="1:13" s="400" customFormat="1" ht="12" customHeight="1">
      <c r="A30" s="820"/>
      <c r="B30" s="672" t="s">
        <v>111</v>
      </c>
      <c r="C30" s="619">
        <v>9426.5</v>
      </c>
      <c r="D30" s="619">
        <v>-1232.4000000000001</v>
      </c>
      <c r="E30" s="619">
        <v>7464.4</v>
      </c>
      <c r="F30" s="619">
        <v>528.20000000000005</v>
      </c>
      <c r="G30" s="619">
        <v>258.5</v>
      </c>
      <c r="H30" s="619">
        <v>419</v>
      </c>
      <c r="I30" s="619">
        <v>1165.2</v>
      </c>
      <c r="J30" s="619">
        <v>112.2</v>
      </c>
      <c r="K30" s="619">
        <v>60.4</v>
      </c>
      <c r="L30" s="1316">
        <v>246.1</v>
      </c>
      <c r="M30" s="813">
        <v>88.1</v>
      </c>
    </row>
    <row r="31" spans="1:13" s="400" customFormat="1" ht="12" customHeight="1">
      <c r="A31" s="820">
        <v>2020</v>
      </c>
      <c r="B31" s="672" t="s">
        <v>138</v>
      </c>
      <c r="C31" s="1313">
        <v>482.5</v>
      </c>
      <c r="D31" s="1313">
        <v>-547.29999999999995</v>
      </c>
      <c r="E31" s="1313">
        <v>930.5</v>
      </c>
      <c r="F31" s="1313">
        <v>-456.3</v>
      </c>
      <c r="G31" s="1313">
        <v>68.8</v>
      </c>
      <c r="H31" s="1313">
        <v>2</v>
      </c>
      <c r="I31" s="1313">
        <v>302.60000000000002</v>
      </c>
      <c r="J31" s="1313">
        <v>59.2</v>
      </c>
      <c r="K31" s="1313">
        <v>1.1000000000000001</v>
      </c>
      <c r="L31" s="1311">
        <v>40.799999999999997</v>
      </c>
      <c r="M31" s="1314">
        <v>27.3</v>
      </c>
    </row>
    <row r="32" spans="1:13" s="400" customFormat="1" ht="12" customHeight="1">
      <c r="A32" s="820"/>
      <c r="B32" s="672" t="s">
        <v>109</v>
      </c>
      <c r="C32" s="1313">
        <v>340.9</v>
      </c>
      <c r="D32" s="1313">
        <v>-1385.5</v>
      </c>
      <c r="E32" s="1313">
        <v>1162.5</v>
      </c>
      <c r="F32" s="1313">
        <v>-435.1</v>
      </c>
      <c r="G32" s="1313">
        <v>150.9</v>
      </c>
      <c r="H32" s="1313">
        <v>277.3</v>
      </c>
      <c r="I32" s="1313">
        <v>192.6</v>
      </c>
      <c r="J32" s="1313">
        <v>74.400000000000006</v>
      </c>
      <c r="K32" s="1313">
        <v>-12.7</v>
      </c>
      <c r="L32" s="1311">
        <v>92.2</v>
      </c>
      <c r="M32" s="1314">
        <v>64.599999999999994</v>
      </c>
    </row>
    <row r="33" spans="1:13" ht="15" customHeight="1">
      <c r="A33" s="1837" t="s">
        <v>561</v>
      </c>
      <c r="B33" s="1837"/>
      <c r="C33" s="1837"/>
      <c r="D33" s="1837"/>
      <c r="E33" s="1837"/>
      <c r="F33" s="1837"/>
      <c r="G33" s="1837"/>
      <c r="H33" s="1837"/>
      <c r="I33" s="1837"/>
      <c r="J33" s="1837"/>
      <c r="K33" s="1837"/>
      <c r="L33" s="1837"/>
      <c r="M33" s="1837"/>
    </row>
    <row r="34" spans="1:13" s="765" customFormat="1" ht="12" customHeight="1">
      <c r="A34" s="1012" t="s">
        <v>923</v>
      </c>
      <c r="B34" s="1013"/>
      <c r="C34" s="1013"/>
      <c r="D34" s="1013"/>
      <c r="E34" s="1013"/>
      <c r="F34" s="770"/>
      <c r="G34" s="771"/>
      <c r="H34" s="771"/>
      <c r="I34" s="771"/>
      <c r="J34" s="771"/>
      <c r="K34" s="771"/>
      <c r="L34" s="771"/>
      <c r="M34" s="771"/>
    </row>
  </sheetData>
  <customSheetViews>
    <customSheetView guid="{546EF9A9-B12D-4554-B3A4-6C19908855CF}" showGridLines="0" topLeftCell="A10">
      <selection activeCell="P31" sqref="P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O18" sqref="O18"/>
      <pageMargins left="0.39370078740157483" right="0.39370078740157483" top="0.19685039370078741" bottom="0.19685039370078741" header="0.31496062992125984" footer="0.31496062992125984"/>
      <pageSetup paperSize="9" orientation="landscape" r:id="rId2"/>
    </customSheetView>
  </customSheetViews>
  <mergeCells count="27">
    <mergeCell ref="A1:H1"/>
    <mergeCell ref="L1:M1"/>
    <mergeCell ref="A2:F2"/>
    <mergeCell ref="L2:M2"/>
    <mergeCell ref="A3:H3"/>
    <mergeCell ref="L3:M3"/>
    <mergeCell ref="A4:F4"/>
    <mergeCell ref="K4:M4"/>
    <mergeCell ref="A5:B8"/>
    <mergeCell ref="C5:C8"/>
    <mergeCell ref="D6:D8"/>
    <mergeCell ref="E6:E8"/>
    <mergeCell ref="F6:F8"/>
    <mergeCell ref="G6:G8"/>
    <mergeCell ref="H6:H8"/>
    <mergeCell ref="I6:I8"/>
    <mergeCell ref="J6:J8"/>
    <mergeCell ref="K6:K8"/>
    <mergeCell ref="L6:L8"/>
    <mergeCell ref="M6:M8"/>
    <mergeCell ref="A26:M26"/>
    <mergeCell ref="A33:M33"/>
    <mergeCell ref="A9:M9"/>
    <mergeCell ref="A10:M10"/>
    <mergeCell ref="A17:M17"/>
    <mergeCell ref="A18:M18"/>
    <mergeCell ref="A25:M25"/>
  </mergeCells>
  <hyperlinks>
    <hyperlink ref="L3" location="'Spis tablic     List of tables'!A3" display="Powrót do spisu tablic" xr:uid="{00000000-0004-0000-1A00-000000000000}"/>
    <hyperlink ref="K4" location="'Spis tablic     List of tables'!A3" display="Return to the list of tables" xr:uid="{00000000-0004-0000-1A00-000001000000}"/>
    <hyperlink ref="L3:M3" location="'Spis tablic     List of tables'!A33" display="Powrót do spisu tablic" xr:uid="{00000000-0004-0000-1A00-000002000000}"/>
    <hyperlink ref="K4:M4" location="'Spis tablic     List of tables'!A33" display="Return to the list of tables" xr:uid="{00000000-0004-0000-1A00-000003000000}"/>
  </hyperlinks>
  <pageMargins left="0.39370078740157483" right="0.39370078740157483" top="0.19685039370078741" bottom="0.19685039370078741" header="0.31496062992125984" footer="0.31496062992125984"/>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4"/>
  <sheetViews>
    <sheetView showGridLines="0" zoomScaleNormal="100" workbookViewId="0">
      <selection activeCell="A7" sqref="A7:M7"/>
    </sheetView>
  </sheetViews>
  <sheetFormatPr defaultRowHeight="15"/>
  <cols>
    <col min="1" max="1" width="7.28515625" style="19" customWidth="1"/>
    <col min="2" max="2" width="11.7109375" style="19" customWidth="1"/>
    <col min="3" max="13" width="10.7109375" style="19" customWidth="1"/>
  </cols>
  <sheetData>
    <row r="1" spans="1:14">
      <c r="A1" s="1854" t="s">
        <v>213</v>
      </c>
      <c r="B1" s="1854"/>
      <c r="C1" s="1854"/>
      <c r="D1" s="1854"/>
      <c r="E1" s="1854"/>
      <c r="F1" s="1854"/>
      <c r="G1" s="1854"/>
      <c r="H1" s="1854"/>
      <c r="I1" s="1854"/>
      <c r="J1" s="1854"/>
      <c r="K1" s="1854"/>
      <c r="L1" s="1707" t="s">
        <v>77</v>
      </c>
      <c r="M1" s="1707"/>
    </row>
    <row r="2" spans="1:14">
      <c r="A2" s="1855" t="s">
        <v>924</v>
      </c>
      <c r="B2" s="1855"/>
      <c r="C2" s="1855"/>
      <c r="D2" s="1855"/>
      <c r="E2" s="1855"/>
      <c r="F2" s="1855"/>
      <c r="G2" s="1855"/>
      <c r="H2" s="1855"/>
      <c r="I2" s="1855"/>
      <c r="J2" s="1855"/>
      <c r="K2" s="1730" t="s">
        <v>79</v>
      </c>
      <c r="L2" s="1730"/>
      <c r="M2" s="1730"/>
    </row>
    <row r="3" spans="1:14">
      <c r="A3" s="1678" t="s">
        <v>866</v>
      </c>
      <c r="B3" s="1679"/>
      <c r="C3" s="1684" t="s">
        <v>895</v>
      </c>
      <c r="D3" s="197"/>
      <c r="E3" s="197"/>
      <c r="F3" s="197"/>
      <c r="G3" s="197"/>
      <c r="H3" s="197"/>
      <c r="I3" s="197"/>
      <c r="J3" s="197"/>
      <c r="K3" s="197"/>
      <c r="L3" s="197"/>
      <c r="M3" s="197"/>
    </row>
    <row r="4" spans="1:14" ht="40.15" customHeight="1">
      <c r="A4" s="1680"/>
      <c r="B4" s="1681"/>
      <c r="C4" s="1842"/>
      <c r="D4" s="1690" t="s">
        <v>843</v>
      </c>
      <c r="E4" s="1690" t="s">
        <v>754</v>
      </c>
      <c r="F4" s="1690" t="s">
        <v>925</v>
      </c>
      <c r="G4" s="1690" t="s">
        <v>926</v>
      </c>
      <c r="H4" s="1679" t="s">
        <v>752</v>
      </c>
      <c r="I4" s="1690" t="s">
        <v>927</v>
      </c>
      <c r="J4" s="1690" t="s">
        <v>928</v>
      </c>
      <c r="K4" s="1690" t="s">
        <v>760</v>
      </c>
      <c r="L4" s="1690" t="s">
        <v>929</v>
      </c>
      <c r="M4" s="1684" t="s">
        <v>746</v>
      </c>
    </row>
    <row r="5" spans="1:14" ht="40.15" customHeight="1">
      <c r="A5" s="1680"/>
      <c r="B5" s="1681"/>
      <c r="C5" s="1842"/>
      <c r="D5" s="1685"/>
      <c r="E5" s="1685"/>
      <c r="F5" s="1685"/>
      <c r="G5" s="1685"/>
      <c r="H5" s="1681"/>
      <c r="I5" s="1685"/>
      <c r="J5" s="1685"/>
      <c r="K5" s="1685"/>
      <c r="L5" s="1685"/>
      <c r="M5" s="1842"/>
    </row>
    <row r="6" spans="1:14" ht="49.9" customHeight="1">
      <c r="A6" s="1682"/>
      <c r="B6" s="1683"/>
      <c r="C6" s="1689"/>
      <c r="D6" s="1686"/>
      <c r="E6" s="1686"/>
      <c r="F6" s="1686"/>
      <c r="G6" s="1686"/>
      <c r="H6" s="1683"/>
      <c r="I6" s="1686"/>
      <c r="J6" s="1686"/>
      <c r="K6" s="1686"/>
      <c r="L6" s="1686"/>
      <c r="M6" s="1689"/>
    </row>
    <row r="7" spans="1:14" ht="19.899999999999999" customHeight="1">
      <c r="A7" s="1853" t="s">
        <v>1980</v>
      </c>
      <c r="B7" s="1853"/>
      <c r="C7" s="1853"/>
      <c r="D7" s="1853"/>
      <c r="E7" s="1853"/>
      <c r="F7" s="1853"/>
      <c r="G7" s="1853"/>
      <c r="H7" s="1853"/>
      <c r="I7" s="1853"/>
      <c r="J7" s="1853"/>
      <c r="K7" s="1853"/>
      <c r="L7" s="1853"/>
      <c r="M7" s="1853"/>
    </row>
    <row r="8" spans="1:14">
      <c r="A8" s="1839" t="s">
        <v>1981</v>
      </c>
      <c r="B8" s="1839"/>
      <c r="C8" s="1839"/>
      <c r="D8" s="1839"/>
      <c r="E8" s="1839"/>
      <c r="F8" s="1839"/>
      <c r="G8" s="1839"/>
      <c r="H8" s="1839"/>
      <c r="I8" s="1839"/>
      <c r="J8" s="1839"/>
      <c r="K8" s="1839"/>
      <c r="L8" s="1839"/>
      <c r="M8" s="1839"/>
    </row>
    <row r="9" spans="1:14" s="400" customFormat="1">
      <c r="A9" s="1309">
        <v>2019</v>
      </c>
      <c r="B9" s="1315" t="s">
        <v>138</v>
      </c>
      <c r="C9" s="619">
        <v>4.3</v>
      </c>
      <c r="D9" s="619">
        <v>5.5</v>
      </c>
      <c r="E9" s="619">
        <v>4.8</v>
      </c>
      <c r="F9" s="619">
        <v>6.3</v>
      </c>
      <c r="G9" s="619">
        <v>2.4</v>
      </c>
      <c r="H9" s="619">
        <v>5.7</v>
      </c>
      <c r="I9" s="619">
        <v>2.4</v>
      </c>
      <c r="J9" s="619">
        <v>-0.2</v>
      </c>
      <c r="K9" s="619">
        <v>7.2</v>
      </c>
      <c r="L9" s="1316">
        <v>7.9</v>
      </c>
      <c r="M9" s="813">
        <v>0.9</v>
      </c>
    </row>
    <row r="10" spans="1:14" s="400" customFormat="1" ht="12" customHeight="1">
      <c r="A10" s="820"/>
      <c r="B10" s="686" t="s">
        <v>109</v>
      </c>
      <c r="C10" s="619">
        <v>3.9</v>
      </c>
      <c r="D10" s="619">
        <v>3.9</v>
      </c>
      <c r="E10" s="619">
        <v>4.8</v>
      </c>
      <c r="F10" s="619">
        <v>3.9</v>
      </c>
      <c r="G10" s="619">
        <v>4.3</v>
      </c>
      <c r="H10" s="619">
        <v>3.3</v>
      </c>
      <c r="I10" s="619">
        <v>2.2000000000000002</v>
      </c>
      <c r="J10" s="619">
        <v>0.2</v>
      </c>
      <c r="K10" s="619">
        <v>6.6</v>
      </c>
      <c r="L10" s="1316">
        <v>5.0999999999999996</v>
      </c>
      <c r="M10" s="813">
        <v>2.1</v>
      </c>
      <c r="N10" s="595"/>
    </row>
    <row r="11" spans="1:14" s="400" customFormat="1" ht="12" customHeight="1">
      <c r="A11" s="820"/>
      <c r="B11" s="686" t="s">
        <v>134</v>
      </c>
      <c r="C11" s="619">
        <v>3.9</v>
      </c>
      <c r="D11" s="619">
        <v>2.1</v>
      </c>
      <c r="E11" s="619">
        <v>4.9000000000000004</v>
      </c>
      <c r="F11" s="619">
        <v>3.2</v>
      </c>
      <c r="G11" s="619">
        <v>5.2</v>
      </c>
      <c r="H11" s="619">
        <v>3.3</v>
      </c>
      <c r="I11" s="619">
        <v>2.5</v>
      </c>
      <c r="J11" s="619">
        <v>0.4</v>
      </c>
      <c r="K11" s="619">
        <v>7.5</v>
      </c>
      <c r="L11" s="1316">
        <v>7.1</v>
      </c>
      <c r="M11" s="813">
        <v>3.3</v>
      </c>
      <c r="N11" s="595"/>
    </row>
    <row r="12" spans="1:14" s="400" customFormat="1" ht="12" customHeight="1">
      <c r="A12" s="820"/>
      <c r="B12" s="686" t="s">
        <v>111</v>
      </c>
      <c r="C12" s="619">
        <v>3.3</v>
      </c>
      <c r="D12" s="619">
        <v>-0.7</v>
      </c>
      <c r="E12" s="619">
        <v>4.2</v>
      </c>
      <c r="F12" s="619">
        <v>2.6</v>
      </c>
      <c r="G12" s="619">
        <v>4.0999999999999996</v>
      </c>
      <c r="H12" s="619">
        <v>5.4</v>
      </c>
      <c r="I12" s="619">
        <v>2.6</v>
      </c>
      <c r="J12" s="619">
        <v>0.2</v>
      </c>
      <c r="K12" s="619">
        <v>7.5</v>
      </c>
      <c r="L12" s="1316">
        <v>7.4</v>
      </c>
      <c r="M12" s="813">
        <v>1.2</v>
      </c>
      <c r="N12" s="595"/>
    </row>
    <row r="13" spans="1:14" s="400" customFormat="1" ht="12" customHeight="1">
      <c r="A13" s="820">
        <v>2020</v>
      </c>
      <c r="B13" s="686" t="s">
        <v>138</v>
      </c>
      <c r="C13" s="619">
        <v>2.2999999999999998</v>
      </c>
      <c r="D13" s="619">
        <v>-7.5</v>
      </c>
      <c r="E13" s="619">
        <v>3.3</v>
      </c>
      <c r="F13" s="619">
        <v>2.7</v>
      </c>
      <c r="G13" s="619">
        <v>3.8</v>
      </c>
      <c r="H13" s="619">
        <v>-0.5</v>
      </c>
      <c r="I13" s="619">
        <v>2.9</v>
      </c>
      <c r="J13" s="619">
        <v>0.7</v>
      </c>
      <c r="K13" s="619">
        <v>1.1000000000000001</v>
      </c>
      <c r="L13" s="1316">
        <v>7.3</v>
      </c>
      <c r="M13" s="813">
        <v>2</v>
      </c>
      <c r="N13" s="595"/>
    </row>
    <row r="14" spans="1:14" s="400" customFormat="1" ht="12" customHeight="1">
      <c r="A14" s="820"/>
      <c r="B14" s="686" t="s">
        <v>109</v>
      </c>
      <c r="C14" s="619">
        <v>1</v>
      </c>
      <c r="D14" s="619">
        <v>-14.4</v>
      </c>
      <c r="E14" s="619">
        <v>2.2999999999999998</v>
      </c>
      <c r="F14" s="619">
        <v>2.2000000000000002</v>
      </c>
      <c r="G14" s="619">
        <v>4.9000000000000004</v>
      </c>
      <c r="H14" s="619">
        <v>6</v>
      </c>
      <c r="I14" s="619">
        <v>1</v>
      </c>
      <c r="J14" s="619">
        <v>-0.7</v>
      </c>
      <c r="K14" s="619">
        <v>-6.5</v>
      </c>
      <c r="L14" s="1316">
        <v>6.9</v>
      </c>
      <c r="M14" s="813">
        <v>2.2000000000000002</v>
      </c>
      <c r="N14" s="595"/>
    </row>
    <row r="15" spans="1:14">
      <c r="A15" s="1840" t="s">
        <v>214</v>
      </c>
      <c r="B15" s="1840"/>
      <c r="C15" s="1840"/>
      <c r="D15" s="1840"/>
      <c r="E15" s="1840"/>
      <c r="F15" s="1840"/>
      <c r="G15" s="1840"/>
      <c r="H15" s="1840"/>
      <c r="I15" s="1840"/>
      <c r="J15" s="1840"/>
      <c r="K15" s="1840"/>
      <c r="L15" s="1840"/>
      <c r="M15" s="1840"/>
      <c r="N15" s="595"/>
    </row>
    <row r="16" spans="1:14">
      <c r="A16" s="1839" t="s">
        <v>1979</v>
      </c>
      <c r="B16" s="1839"/>
      <c r="C16" s="1839"/>
      <c r="D16" s="1839"/>
      <c r="E16" s="1839"/>
      <c r="F16" s="1839"/>
      <c r="G16" s="1839"/>
      <c r="H16" s="1839"/>
      <c r="I16" s="1839"/>
      <c r="J16" s="1839"/>
      <c r="K16" s="1839"/>
      <c r="L16" s="1839"/>
      <c r="M16" s="1839"/>
      <c r="N16" s="595"/>
    </row>
    <row r="17" spans="1:14" s="400" customFormat="1">
      <c r="A17" s="1309">
        <v>2019</v>
      </c>
      <c r="B17" s="1315" t="s">
        <v>138</v>
      </c>
      <c r="C17" s="619">
        <v>3.7</v>
      </c>
      <c r="D17" s="619">
        <v>0.8</v>
      </c>
      <c r="E17" s="619">
        <v>4.5999999999999996</v>
      </c>
      <c r="F17" s="619">
        <v>2.8</v>
      </c>
      <c r="G17" s="619">
        <v>4.3</v>
      </c>
      <c r="H17" s="619">
        <v>7</v>
      </c>
      <c r="I17" s="619">
        <v>2.2000000000000002</v>
      </c>
      <c r="J17" s="619">
        <v>0.6</v>
      </c>
      <c r="K17" s="619">
        <v>6.7</v>
      </c>
      <c r="L17" s="1316">
        <v>8.4</v>
      </c>
      <c r="M17" s="813">
        <v>3.1</v>
      </c>
      <c r="N17" s="595"/>
    </row>
    <row r="18" spans="1:14" s="400" customFormat="1" ht="12" customHeight="1">
      <c r="A18" s="820"/>
      <c r="B18" s="686" t="s">
        <v>109</v>
      </c>
      <c r="C18" s="619">
        <v>3.7</v>
      </c>
      <c r="D18" s="619">
        <v>0.1</v>
      </c>
      <c r="E18" s="619">
        <v>5</v>
      </c>
      <c r="F18" s="619">
        <v>1.4</v>
      </c>
      <c r="G18" s="619">
        <v>5.9</v>
      </c>
      <c r="H18" s="619">
        <v>4.3</v>
      </c>
      <c r="I18" s="619">
        <v>2.2000000000000002</v>
      </c>
      <c r="J18" s="619">
        <v>1.3</v>
      </c>
      <c r="K18" s="619">
        <v>6.2</v>
      </c>
      <c r="L18" s="1316">
        <v>5.7</v>
      </c>
      <c r="M18" s="813">
        <v>4.4000000000000004</v>
      </c>
    </row>
    <row r="19" spans="1:14" s="400" customFormat="1" ht="12" customHeight="1">
      <c r="A19" s="820"/>
      <c r="B19" s="686" t="s">
        <v>134</v>
      </c>
      <c r="C19" s="619">
        <v>3.8</v>
      </c>
      <c r="D19" s="619">
        <v>-1.9</v>
      </c>
      <c r="E19" s="619">
        <v>4.8</v>
      </c>
      <c r="F19" s="619">
        <v>5</v>
      </c>
      <c r="G19" s="619">
        <v>6.7</v>
      </c>
      <c r="H19" s="619">
        <v>3.8</v>
      </c>
      <c r="I19" s="619">
        <v>2.2999999999999998</v>
      </c>
      <c r="J19" s="619">
        <v>1.4</v>
      </c>
      <c r="K19" s="619">
        <v>7</v>
      </c>
      <c r="L19" s="1316">
        <v>7.6</v>
      </c>
      <c r="M19" s="813">
        <v>5.8</v>
      </c>
    </row>
    <row r="20" spans="1:14" s="400" customFormat="1" ht="12" customHeight="1">
      <c r="A20" s="820"/>
      <c r="B20" s="686" t="s">
        <v>111</v>
      </c>
      <c r="C20" s="619">
        <v>3.3</v>
      </c>
      <c r="D20" s="619">
        <v>-4.5</v>
      </c>
      <c r="E20" s="619">
        <v>4.5</v>
      </c>
      <c r="F20" s="619">
        <v>3.3</v>
      </c>
      <c r="G20" s="619">
        <v>5.6</v>
      </c>
      <c r="H20" s="619">
        <v>5.3</v>
      </c>
      <c r="I20" s="619">
        <v>2.4</v>
      </c>
      <c r="J20" s="619">
        <v>1</v>
      </c>
      <c r="K20" s="619">
        <v>7.2</v>
      </c>
      <c r="L20" s="1316">
        <v>7.5</v>
      </c>
      <c r="M20" s="813">
        <v>3.3</v>
      </c>
    </row>
    <row r="21" spans="1:14" s="400" customFormat="1" ht="12" customHeight="1">
      <c r="A21" s="820">
        <v>2020</v>
      </c>
      <c r="B21" s="686" t="s">
        <v>138</v>
      </c>
      <c r="C21" s="619">
        <v>0.8</v>
      </c>
      <c r="D21" s="619">
        <v>-11.6</v>
      </c>
      <c r="E21" s="619">
        <v>2.2999999999999998</v>
      </c>
      <c r="F21" s="619">
        <v>-8.6</v>
      </c>
      <c r="G21" s="619">
        <v>6</v>
      </c>
      <c r="H21" s="619">
        <v>0.4</v>
      </c>
      <c r="I21" s="619">
        <v>2.6</v>
      </c>
      <c r="J21" s="619">
        <v>1.5</v>
      </c>
      <c r="K21" s="619">
        <v>1.1000000000000001</v>
      </c>
      <c r="L21" s="1316">
        <v>6.8</v>
      </c>
      <c r="M21" s="813">
        <v>4</v>
      </c>
    </row>
    <row r="22" spans="1:14" s="400" customFormat="1" ht="12" customHeight="1">
      <c r="A22" s="820"/>
      <c r="B22" s="686" t="s">
        <v>109</v>
      </c>
      <c r="C22" s="619">
        <v>0.5</v>
      </c>
      <c r="D22" s="619">
        <v>-16.100000000000001</v>
      </c>
      <c r="E22" s="619">
        <v>1.9</v>
      </c>
      <c r="F22" s="619">
        <v>-4.8</v>
      </c>
      <c r="G22" s="619">
        <v>6.6</v>
      </c>
      <c r="H22" s="619">
        <v>6.8</v>
      </c>
      <c r="I22" s="619">
        <v>1.2</v>
      </c>
      <c r="J22" s="619">
        <v>1.2</v>
      </c>
      <c r="K22" s="619">
        <v>-3.5</v>
      </c>
      <c r="L22" s="1316">
        <v>6.9</v>
      </c>
      <c r="M22" s="813">
        <v>4.5</v>
      </c>
    </row>
    <row r="23" spans="1:14">
      <c r="A23" s="1840" t="s">
        <v>215</v>
      </c>
      <c r="B23" s="1840"/>
      <c r="C23" s="1840"/>
      <c r="D23" s="1840"/>
      <c r="E23" s="1840"/>
      <c r="F23" s="1840"/>
      <c r="G23" s="1840"/>
      <c r="H23" s="1840"/>
      <c r="I23" s="1840"/>
      <c r="J23" s="1840"/>
      <c r="K23" s="1840"/>
      <c r="L23" s="1840"/>
      <c r="M23" s="1840"/>
    </row>
    <row r="24" spans="1:14">
      <c r="A24" s="1836" t="s">
        <v>216</v>
      </c>
      <c r="B24" s="1836"/>
      <c r="C24" s="1836"/>
      <c r="D24" s="1836"/>
      <c r="E24" s="1836"/>
      <c r="F24" s="1836"/>
      <c r="G24" s="1836"/>
      <c r="H24" s="1836"/>
      <c r="I24" s="1836"/>
      <c r="J24" s="1836"/>
      <c r="K24" s="1836"/>
      <c r="L24" s="1836"/>
      <c r="M24" s="1836"/>
    </row>
    <row r="25" spans="1:14" s="400" customFormat="1">
      <c r="A25" s="1309">
        <v>2019</v>
      </c>
      <c r="B25" s="1315" t="s">
        <v>138</v>
      </c>
      <c r="C25" s="619">
        <v>3</v>
      </c>
      <c r="D25" s="619">
        <v>-0.5</v>
      </c>
      <c r="E25" s="619">
        <v>4</v>
      </c>
      <c r="F25" s="619">
        <v>2.2000000000000002</v>
      </c>
      <c r="G25" s="619">
        <v>3.3</v>
      </c>
      <c r="H25" s="619">
        <v>5</v>
      </c>
      <c r="I25" s="619">
        <v>1.8</v>
      </c>
      <c r="J25" s="619">
        <v>0.3</v>
      </c>
      <c r="K25" s="619">
        <v>5.8</v>
      </c>
      <c r="L25" s="1316">
        <v>7</v>
      </c>
      <c r="M25" s="813">
        <v>2.6</v>
      </c>
    </row>
    <row r="26" spans="1:14" s="400" customFormat="1" ht="12" customHeight="1">
      <c r="A26" s="820"/>
      <c r="B26" s="686" t="s">
        <v>109</v>
      </c>
      <c r="C26" s="619">
        <v>3</v>
      </c>
      <c r="D26" s="619">
        <v>-1</v>
      </c>
      <c r="E26" s="619">
        <v>4.2</v>
      </c>
      <c r="F26" s="619">
        <v>1.2</v>
      </c>
      <c r="G26" s="619">
        <v>4.9000000000000004</v>
      </c>
      <c r="H26" s="619">
        <v>2.6</v>
      </c>
      <c r="I26" s="619">
        <v>1.8</v>
      </c>
      <c r="J26" s="619">
        <v>0.9</v>
      </c>
      <c r="K26" s="619">
        <v>5.5</v>
      </c>
      <c r="L26" s="1316">
        <v>4.5</v>
      </c>
      <c r="M26" s="813">
        <v>3.8</v>
      </c>
    </row>
    <row r="27" spans="1:14" s="400" customFormat="1" ht="12" customHeight="1">
      <c r="A27" s="820"/>
      <c r="B27" s="686" t="s">
        <v>134</v>
      </c>
      <c r="C27" s="619">
        <v>3</v>
      </c>
      <c r="D27" s="619">
        <v>-2.8</v>
      </c>
      <c r="E27" s="619">
        <v>4.0999999999999996</v>
      </c>
      <c r="F27" s="619">
        <v>4.0999999999999996</v>
      </c>
      <c r="G27" s="619">
        <v>5.6</v>
      </c>
      <c r="H27" s="619">
        <v>1.7</v>
      </c>
      <c r="I27" s="619">
        <v>1.9</v>
      </c>
      <c r="J27" s="619">
        <v>1</v>
      </c>
      <c r="K27" s="619">
        <v>6.1</v>
      </c>
      <c r="L27" s="1316">
        <v>6.3</v>
      </c>
      <c r="M27" s="813">
        <v>5.0999999999999996</v>
      </c>
    </row>
    <row r="28" spans="1:14" s="400" customFormat="1" ht="12" customHeight="1">
      <c r="A28" s="820"/>
      <c r="B28" s="686" t="s">
        <v>111</v>
      </c>
      <c r="C28" s="619">
        <v>2.6</v>
      </c>
      <c r="D28" s="619">
        <v>-4.9000000000000004</v>
      </c>
      <c r="E28" s="619">
        <v>3.8</v>
      </c>
      <c r="F28" s="619">
        <v>2.5</v>
      </c>
      <c r="G28" s="619">
        <v>4.5</v>
      </c>
      <c r="H28" s="619">
        <v>3.4</v>
      </c>
      <c r="I28" s="619">
        <v>2</v>
      </c>
      <c r="J28" s="619">
        <v>0.6</v>
      </c>
      <c r="K28" s="619">
        <v>6.5</v>
      </c>
      <c r="L28" s="1316">
        <v>6.2</v>
      </c>
      <c r="M28" s="813">
        <v>2.7</v>
      </c>
    </row>
    <row r="29" spans="1:14" s="400" customFormat="1" ht="12" customHeight="1">
      <c r="A29" s="820">
        <v>2020</v>
      </c>
      <c r="B29" s="686" t="s">
        <v>138</v>
      </c>
      <c r="C29" s="619">
        <v>0.6</v>
      </c>
      <c r="D29" s="619">
        <v>-10.199999999999999</v>
      </c>
      <c r="E29" s="619">
        <v>2</v>
      </c>
      <c r="F29" s="619">
        <v>-8.4</v>
      </c>
      <c r="G29" s="619">
        <v>4.9000000000000004</v>
      </c>
      <c r="H29" s="619">
        <v>0.1</v>
      </c>
      <c r="I29" s="619">
        <v>2.2000000000000002</v>
      </c>
      <c r="J29" s="619">
        <v>1.2</v>
      </c>
      <c r="K29" s="619">
        <v>0.6</v>
      </c>
      <c r="L29" s="1316">
        <v>5.3</v>
      </c>
      <c r="M29" s="813">
        <v>3.3</v>
      </c>
    </row>
    <row r="30" spans="1:14" s="400" customFormat="1" ht="12" customHeight="1">
      <c r="A30" s="820"/>
      <c r="B30" s="686" t="s">
        <v>109</v>
      </c>
      <c r="C30" s="619">
        <v>0.2</v>
      </c>
      <c r="D30" s="619">
        <v>-13.6</v>
      </c>
      <c r="E30" s="619">
        <v>1.5</v>
      </c>
      <c r="F30" s="619">
        <v>-4.3</v>
      </c>
      <c r="G30" s="619">
        <v>5.5</v>
      </c>
      <c r="H30" s="619">
        <v>5.6</v>
      </c>
      <c r="I30" s="619">
        <v>0.7</v>
      </c>
      <c r="J30" s="619">
        <v>0.9</v>
      </c>
      <c r="K30" s="619">
        <v>-3.9</v>
      </c>
      <c r="L30" s="1316">
        <v>5.7</v>
      </c>
      <c r="M30" s="813">
        <v>3.7</v>
      </c>
    </row>
    <row r="31" spans="1:14" s="400" customFormat="1" ht="12" customHeight="1">
      <c r="A31" s="198"/>
      <c r="B31" s="750"/>
      <c r="C31" s="788"/>
      <c r="D31" s="788"/>
      <c r="E31" s="788"/>
      <c r="F31" s="788"/>
      <c r="G31" s="788"/>
      <c r="H31" s="788"/>
      <c r="I31" s="788"/>
      <c r="J31" s="788"/>
      <c r="K31" s="788"/>
      <c r="L31" s="819"/>
      <c r="M31" s="788"/>
    </row>
    <row r="32" spans="1:14">
      <c r="A32" s="1851" t="s">
        <v>562</v>
      </c>
      <c r="B32" s="1852"/>
      <c r="C32" s="1852"/>
      <c r="D32" s="1852"/>
      <c r="E32" s="1852"/>
      <c r="F32" s="1852"/>
      <c r="G32" s="1852"/>
      <c r="H32" s="1852"/>
      <c r="I32" s="1852"/>
      <c r="J32" s="1852"/>
      <c r="K32" s="1852"/>
      <c r="L32" s="1852"/>
      <c r="M32" s="1852"/>
    </row>
    <row r="33" spans="1:13">
      <c r="A33" s="1011" t="s">
        <v>930</v>
      </c>
      <c r="B33" s="997"/>
      <c r="C33" s="997"/>
      <c r="D33" s="997"/>
      <c r="E33" s="947"/>
      <c r="F33" s="947"/>
      <c r="G33" s="947"/>
      <c r="H33" s="947"/>
      <c r="I33" s="201"/>
      <c r="J33" s="201"/>
      <c r="K33" s="201"/>
      <c r="L33" s="201"/>
      <c r="M33" s="201"/>
    </row>
    <row r="34" spans="1:13">
      <c r="A34" s="74"/>
      <c r="B34" s="74"/>
      <c r="C34" s="74"/>
      <c r="D34" s="74"/>
      <c r="E34" s="74"/>
      <c r="F34" s="74"/>
      <c r="G34" s="74"/>
      <c r="H34" s="74"/>
      <c r="I34" s="74"/>
      <c r="J34" s="74"/>
      <c r="K34" s="74"/>
      <c r="L34" s="74"/>
      <c r="M34" s="74"/>
    </row>
  </sheetData>
  <customSheetViews>
    <customSheetView guid="{546EF9A9-B12D-4554-B3A4-6C19908855CF}" showGridLines="0" topLeftCell="A7">
      <selection activeCell="O11" sqref="O1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20" sqref="P20"/>
      <pageMargins left="0.39370078740157483" right="0.39370078740157483" top="0.19685039370078741" bottom="0.19685039370078741" header="0.31496062992125984" footer="0.31496062992125984"/>
      <pageSetup paperSize="9" orientation="landscape" r:id="rId2"/>
    </customSheetView>
  </customSheetViews>
  <mergeCells count="23">
    <mergeCell ref="A1:K1"/>
    <mergeCell ref="L1:M1"/>
    <mergeCell ref="A2:J2"/>
    <mergeCell ref="A3:B6"/>
    <mergeCell ref="C3:C6"/>
    <mergeCell ref="D4:D6"/>
    <mergeCell ref="E4:E6"/>
    <mergeCell ref="F4:F6"/>
    <mergeCell ref="G4:G6"/>
    <mergeCell ref="H4:H6"/>
    <mergeCell ref="I4:I6"/>
    <mergeCell ref="J4:J6"/>
    <mergeCell ref="K4:K6"/>
    <mergeCell ref="L4:L6"/>
    <mergeCell ref="K2:M2"/>
    <mergeCell ref="M4:M6"/>
    <mergeCell ref="A32:M32"/>
    <mergeCell ref="A7:M7"/>
    <mergeCell ref="A8:M8"/>
    <mergeCell ref="A15:M15"/>
    <mergeCell ref="A16:M16"/>
    <mergeCell ref="A23:M23"/>
    <mergeCell ref="A24:M24"/>
  </mergeCells>
  <hyperlinks>
    <hyperlink ref="L1" location="'Spis tablic     List of tables'!A3" display="Powrót do spisu tablic" xr:uid="{00000000-0004-0000-1B00-000000000000}"/>
    <hyperlink ref="K2" location="'Spis tablic     List of tables'!A3" display="Return to the list of tables" xr:uid="{00000000-0004-0000-1B00-000001000000}"/>
    <hyperlink ref="L1:M1" location="'Spis tablic     List of tables'!A34" display="Powrót do spisu tablic" xr:uid="{00000000-0004-0000-1B00-000002000000}"/>
    <hyperlink ref="K2:M2" location="'Spis tablic     List of tables'!A34" display="Return to the list of tables" xr:uid="{00000000-0004-0000-1B00-000003000000}"/>
  </hyperlinks>
  <pageMargins left="0.39370078740157483" right="0.39370078740157483" top="0.19685039370078741" bottom="0.19685039370078741" header="0.31496062992125984" footer="0.31496062992125984"/>
  <pageSetup paperSize="9" orientation="landscape"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32"/>
  <sheetViews>
    <sheetView showGridLines="0" zoomScaleNormal="100" zoomScaleSheetLayoutView="100" workbookViewId="0">
      <selection activeCell="N22" sqref="N22"/>
    </sheetView>
  </sheetViews>
  <sheetFormatPr defaultRowHeight="15"/>
  <cols>
    <col min="1" max="2" width="7.28515625" style="19" customWidth="1"/>
    <col min="3" max="13" width="10.7109375" style="19" customWidth="1"/>
  </cols>
  <sheetData>
    <row r="1" spans="1:13">
      <c r="A1" s="1854" t="s">
        <v>217</v>
      </c>
      <c r="B1" s="1854"/>
      <c r="C1" s="1854"/>
      <c r="D1" s="1854"/>
      <c r="E1" s="1854"/>
      <c r="F1" s="1854"/>
      <c r="G1" s="1854"/>
      <c r="H1" s="1854"/>
      <c r="I1" s="1854"/>
      <c r="J1" s="1854"/>
      <c r="K1" s="1854"/>
      <c r="L1" s="1707" t="s">
        <v>77</v>
      </c>
      <c r="M1" s="1707"/>
    </row>
    <row r="2" spans="1:13">
      <c r="A2" s="1855" t="s">
        <v>931</v>
      </c>
      <c r="B2" s="1855"/>
      <c r="C2" s="1855"/>
      <c r="D2" s="1855"/>
      <c r="E2" s="1855"/>
      <c r="F2" s="1855"/>
      <c r="G2" s="1855"/>
      <c r="H2" s="1855"/>
      <c r="I2" s="1855"/>
      <c r="J2" s="1855"/>
      <c r="K2" s="1855"/>
      <c r="L2" s="1707" t="s">
        <v>79</v>
      </c>
      <c r="M2" s="1707"/>
    </row>
    <row r="3" spans="1:13">
      <c r="A3" s="1678" t="s">
        <v>866</v>
      </c>
      <c r="B3" s="1679"/>
      <c r="C3" s="1684" t="s">
        <v>895</v>
      </c>
      <c r="D3" s="197"/>
      <c r="E3" s="197"/>
      <c r="F3" s="197"/>
      <c r="G3" s="197"/>
      <c r="H3" s="197"/>
      <c r="I3" s="197"/>
      <c r="J3" s="197"/>
      <c r="K3" s="197"/>
      <c r="L3" s="197"/>
      <c r="M3" s="197"/>
    </row>
    <row r="4" spans="1:13" ht="34.9" customHeight="1">
      <c r="A4" s="1680"/>
      <c r="B4" s="1681"/>
      <c r="C4" s="1842"/>
      <c r="D4" s="1690" t="s">
        <v>932</v>
      </c>
      <c r="E4" s="1690" t="s">
        <v>754</v>
      </c>
      <c r="F4" s="1690" t="s">
        <v>933</v>
      </c>
      <c r="G4" s="1690" t="s">
        <v>934</v>
      </c>
      <c r="H4" s="1679" t="s">
        <v>752</v>
      </c>
      <c r="I4" s="1690" t="s">
        <v>935</v>
      </c>
      <c r="J4" s="1690" t="s">
        <v>900</v>
      </c>
      <c r="K4" s="1690" t="s">
        <v>760</v>
      </c>
      <c r="L4" s="1690" t="s">
        <v>936</v>
      </c>
      <c r="M4" s="1684" t="s">
        <v>937</v>
      </c>
    </row>
    <row r="5" spans="1:13" ht="34.9" customHeight="1">
      <c r="A5" s="1680"/>
      <c r="B5" s="1681"/>
      <c r="C5" s="1842"/>
      <c r="D5" s="1685"/>
      <c r="E5" s="1685"/>
      <c r="F5" s="1685"/>
      <c r="G5" s="1685"/>
      <c r="H5" s="1681"/>
      <c r="I5" s="1685"/>
      <c r="J5" s="1685"/>
      <c r="K5" s="1685"/>
      <c r="L5" s="1685"/>
      <c r="M5" s="1842"/>
    </row>
    <row r="6" spans="1:13" ht="42.6" customHeight="1">
      <c r="A6" s="1682"/>
      <c r="B6" s="1683"/>
      <c r="C6" s="1689"/>
      <c r="D6" s="1686"/>
      <c r="E6" s="1686"/>
      <c r="F6" s="1686"/>
      <c r="G6" s="1686"/>
      <c r="H6" s="1683"/>
      <c r="I6" s="1686"/>
      <c r="J6" s="1686"/>
      <c r="K6" s="1686"/>
      <c r="L6" s="1686"/>
      <c r="M6" s="1689"/>
    </row>
    <row r="7" spans="1:13" ht="19.899999999999999" customHeight="1">
      <c r="A7" s="1838" t="s">
        <v>218</v>
      </c>
      <c r="B7" s="1838"/>
      <c r="C7" s="1838"/>
      <c r="D7" s="1838"/>
      <c r="E7" s="1838"/>
      <c r="F7" s="1838"/>
      <c r="G7" s="1838"/>
      <c r="H7" s="1838"/>
      <c r="I7" s="1838"/>
      <c r="J7" s="1838"/>
      <c r="K7" s="1838"/>
      <c r="L7" s="1838"/>
      <c r="M7" s="1838"/>
    </row>
    <row r="8" spans="1:13">
      <c r="A8" s="1839" t="s">
        <v>219</v>
      </c>
      <c r="B8" s="1839"/>
      <c r="C8" s="1839"/>
      <c r="D8" s="1839"/>
      <c r="E8" s="1839"/>
      <c r="F8" s="1839"/>
      <c r="G8" s="1839"/>
      <c r="H8" s="1839"/>
      <c r="I8" s="1839"/>
      <c r="J8" s="1839"/>
      <c r="K8" s="1839"/>
      <c r="L8" s="1839"/>
      <c r="M8" s="1839"/>
    </row>
    <row r="9" spans="1:13" s="400" customFormat="1">
      <c r="A9" s="1309">
        <v>2019</v>
      </c>
      <c r="B9" s="1310" t="s">
        <v>138</v>
      </c>
      <c r="C9" s="1313">
        <v>96.3</v>
      </c>
      <c r="D9" s="1313">
        <v>99.2</v>
      </c>
      <c r="E9" s="1313">
        <v>95.4</v>
      </c>
      <c r="F9" s="1313">
        <v>97.2</v>
      </c>
      <c r="G9" s="1313">
        <v>95.7</v>
      </c>
      <c r="H9" s="1313">
        <v>93</v>
      </c>
      <c r="I9" s="1313">
        <v>97.8</v>
      </c>
      <c r="J9" s="1313">
        <v>99.4</v>
      </c>
      <c r="K9" s="1313">
        <v>93.3</v>
      </c>
      <c r="L9" s="1311">
        <v>91.6</v>
      </c>
      <c r="M9" s="1314">
        <v>96.9</v>
      </c>
    </row>
    <row r="10" spans="1:13" s="400" customFormat="1" ht="13.9" customHeight="1">
      <c r="A10" s="820"/>
      <c r="B10" s="888" t="s">
        <v>109</v>
      </c>
      <c r="C10" s="1313">
        <v>96.3</v>
      </c>
      <c r="D10" s="1313">
        <v>99.9</v>
      </c>
      <c r="E10" s="1313">
        <v>95</v>
      </c>
      <c r="F10" s="1313">
        <v>98.6</v>
      </c>
      <c r="G10" s="1313">
        <v>94.1</v>
      </c>
      <c r="H10" s="1313">
        <v>95.7</v>
      </c>
      <c r="I10" s="1313">
        <v>97.8</v>
      </c>
      <c r="J10" s="1313">
        <v>98.7</v>
      </c>
      <c r="K10" s="1313">
        <v>93.8</v>
      </c>
      <c r="L10" s="1311">
        <v>94.3</v>
      </c>
      <c r="M10" s="1314">
        <v>95.6</v>
      </c>
    </row>
    <row r="11" spans="1:13" s="400" customFormat="1" ht="13.9" customHeight="1">
      <c r="A11" s="820"/>
      <c r="B11" s="888" t="s">
        <v>134</v>
      </c>
      <c r="C11" s="1313">
        <v>96.2</v>
      </c>
      <c r="D11" s="1313">
        <v>101.9</v>
      </c>
      <c r="E11" s="1313">
        <v>95.2</v>
      </c>
      <c r="F11" s="1313">
        <v>95</v>
      </c>
      <c r="G11" s="1313">
        <v>93.3</v>
      </c>
      <c r="H11" s="1313">
        <v>96.2</v>
      </c>
      <c r="I11" s="1313">
        <v>97.7</v>
      </c>
      <c r="J11" s="1313">
        <v>98.6</v>
      </c>
      <c r="K11" s="1313">
        <v>93</v>
      </c>
      <c r="L11" s="1311">
        <v>92.4</v>
      </c>
      <c r="M11" s="1314">
        <v>94.2</v>
      </c>
    </row>
    <row r="12" spans="1:13" s="400" customFormat="1" ht="13.9" customHeight="1">
      <c r="A12" s="820"/>
      <c r="B12" s="887" t="s">
        <v>111</v>
      </c>
      <c r="C12" s="1313">
        <v>96.7</v>
      </c>
      <c r="D12" s="1313">
        <v>104.5</v>
      </c>
      <c r="E12" s="1313">
        <v>95.5</v>
      </c>
      <c r="F12" s="1313">
        <v>96.7</v>
      </c>
      <c r="G12" s="1313">
        <v>94.4</v>
      </c>
      <c r="H12" s="1313">
        <v>94.7</v>
      </c>
      <c r="I12" s="1313">
        <v>97.6</v>
      </c>
      <c r="J12" s="1313">
        <v>99</v>
      </c>
      <c r="K12" s="1313">
        <v>92.8</v>
      </c>
      <c r="L12" s="1311">
        <v>92.5</v>
      </c>
      <c r="M12" s="1314">
        <v>96.7</v>
      </c>
    </row>
    <row r="13" spans="1:13" s="400" customFormat="1" ht="15" customHeight="1">
      <c r="A13" s="820">
        <v>2020</v>
      </c>
      <c r="B13" s="887" t="s">
        <v>138</v>
      </c>
      <c r="C13" s="1313">
        <v>99.2</v>
      </c>
      <c r="D13" s="1313">
        <v>111.6</v>
      </c>
      <c r="E13" s="1313">
        <v>97.7</v>
      </c>
      <c r="F13" s="1313">
        <v>108.6</v>
      </c>
      <c r="G13" s="1313">
        <v>94</v>
      </c>
      <c r="H13" s="1313">
        <v>99.6</v>
      </c>
      <c r="I13" s="1313">
        <v>97.4</v>
      </c>
      <c r="J13" s="1313">
        <v>98.5</v>
      </c>
      <c r="K13" s="1313">
        <v>98.9</v>
      </c>
      <c r="L13" s="1311">
        <v>93.2</v>
      </c>
      <c r="M13" s="1314">
        <v>96</v>
      </c>
    </row>
    <row r="14" spans="1:13" s="400" customFormat="1" ht="15" customHeight="1">
      <c r="A14" s="820"/>
      <c r="B14" s="888" t="s">
        <v>109</v>
      </c>
      <c r="C14" s="1313">
        <v>99.5</v>
      </c>
      <c r="D14" s="1313">
        <v>116.1</v>
      </c>
      <c r="E14" s="1313">
        <v>98.1</v>
      </c>
      <c r="F14" s="1313">
        <v>104.8</v>
      </c>
      <c r="G14" s="1313">
        <v>93.4</v>
      </c>
      <c r="H14" s="1313">
        <v>93.2</v>
      </c>
      <c r="I14" s="1313">
        <v>98.8</v>
      </c>
      <c r="J14" s="1313">
        <v>98.8</v>
      </c>
      <c r="K14" s="1313">
        <v>103.5</v>
      </c>
      <c r="L14" s="1311">
        <v>93.1</v>
      </c>
      <c r="M14" s="1314">
        <v>95.5</v>
      </c>
    </row>
    <row r="15" spans="1:13">
      <c r="A15" s="1856" t="s">
        <v>220</v>
      </c>
      <c r="B15" s="1856"/>
      <c r="C15" s="1856"/>
      <c r="D15" s="1856"/>
      <c r="E15" s="1856"/>
      <c r="F15" s="1856"/>
      <c r="G15" s="1856"/>
      <c r="H15" s="1856"/>
      <c r="I15" s="1856"/>
      <c r="J15" s="1856"/>
      <c r="K15" s="1856"/>
      <c r="L15" s="1856"/>
      <c r="M15" s="1856"/>
    </row>
    <row r="16" spans="1:13">
      <c r="A16" s="1839" t="s">
        <v>221</v>
      </c>
      <c r="B16" s="1839"/>
      <c r="C16" s="1839"/>
      <c r="D16" s="1839"/>
      <c r="E16" s="1839"/>
      <c r="F16" s="1839"/>
      <c r="G16" s="1839"/>
      <c r="H16" s="1839"/>
      <c r="I16" s="1839"/>
      <c r="J16" s="1839"/>
      <c r="K16" s="1839"/>
      <c r="L16" s="1839"/>
      <c r="M16" s="1839"/>
    </row>
    <row r="17" spans="1:13" s="400" customFormat="1">
      <c r="A17" s="1309">
        <v>2019</v>
      </c>
      <c r="B17" s="1310" t="s">
        <v>138</v>
      </c>
      <c r="C17" s="1313">
        <v>30.7</v>
      </c>
      <c r="D17" s="1313">
        <v>47.8</v>
      </c>
      <c r="E17" s="1313">
        <v>26.8</v>
      </c>
      <c r="F17" s="1313">
        <v>30</v>
      </c>
      <c r="G17" s="1313">
        <v>98.9</v>
      </c>
      <c r="H17" s="1313">
        <v>42</v>
      </c>
      <c r="I17" s="1313">
        <v>17.600000000000001</v>
      </c>
      <c r="J17" s="1313">
        <v>13.7</v>
      </c>
      <c r="K17" s="1313">
        <v>49.3</v>
      </c>
      <c r="L17" s="1311">
        <v>80.400000000000006</v>
      </c>
      <c r="M17" s="1314">
        <v>157.30000000000001</v>
      </c>
    </row>
    <row r="18" spans="1:13" s="400" customFormat="1" ht="13.9" customHeight="1">
      <c r="A18" s="820"/>
      <c r="B18" s="888" t="s">
        <v>109</v>
      </c>
      <c r="C18" s="1313">
        <v>28.3</v>
      </c>
      <c r="D18" s="1313">
        <v>39.700000000000003</v>
      </c>
      <c r="E18" s="1313">
        <v>25.7</v>
      </c>
      <c r="F18" s="1313">
        <v>25.6</v>
      </c>
      <c r="G18" s="1313">
        <v>101</v>
      </c>
      <c r="H18" s="1313">
        <v>31.2</v>
      </c>
      <c r="I18" s="1313">
        <v>19.5</v>
      </c>
      <c r="J18" s="1313">
        <v>13.2</v>
      </c>
      <c r="K18" s="1313">
        <v>46.7</v>
      </c>
      <c r="L18" s="1311">
        <v>68.7</v>
      </c>
      <c r="M18" s="1314">
        <v>161.9</v>
      </c>
    </row>
    <row r="19" spans="1:13" s="400" customFormat="1" ht="13.9" customHeight="1">
      <c r="A19" s="820"/>
      <c r="B19" s="888" t="s">
        <v>134</v>
      </c>
      <c r="C19" s="1313">
        <v>32</v>
      </c>
      <c r="D19" s="1313">
        <v>31.5</v>
      </c>
      <c r="E19" s="1313">
        <v>30.9</v>
      </c>
      <c r="F19" s="1313">
        <v>41.7</v>
      </c>
      <c r="G19" s="1313">
        <v>103.7</v>
      </c>
      <c r="H19" s="1313">
        <v>33.6</v>
      </c>
      <c r="I19" s="1313">
        <v>19.399999999999999</v>
      </c>
      <c r="J19" s="1313">
        <v>14.3</v>
      </c>
      <c r="K19" s="1313">
        <v>54.7</v>
      </c>
      <c r="L19" s="1311">
        <v>71.3</v>
      </c>
      <c r="M19" s="1314">
        <v>173</v>
      </c>
    </row>
    <row r="20" spans="1:13" s="400" customFormat="1" ht="13.9" customHeight="1">
      <c r="A20" s="820"/>
      <c r="B20" s="887" t="s">
        <v>111</v>
      </c>
      <c r="C20" s="1313">
        <v>33.4</v>
      </c>
      <c r="D20" s="1313">
        <v>31.5</v>
      </c>
      <c r="E20" s="1313">
        <v>33.6</v>
      </c>
      <c r="F20" s="1313">
        <v>30.2</v>
      </c>
      <c r="G20" s="1313">
        <v>95.2</v>
      </c>
      <c r="H20" s="1313">
        <v>37.6</v>
      </c>
      <c r="I20" s="1313">
        <v>22.6</v>
      </c>
      <c r="J20" s="1313">
        <v>14.5</v>
      </c>
      <c r="K20" s="1313">
        <v>51.9</v>
      </c>
      <c r="L20" s="1311">
        <v>71.7</v>
      </c>
      <c r="M20" s="1314">
        <v>137.1</v>
      </c>
    </row>
    <row r="21" spans="1:13" s="400" customFormat="1" ht="13.9" customHeight="1">
      <c r="A21" s="820">
        <v>2020</v>
      </c>
      <c r="B21" s="887" t="s">
        <v>138</v>
      </c>
      <c r="C21" s="1313">
        <v>34.5</v>
      </c>
      <c r="D21" s="1313">
        <v>20</v>
      </c>
      <c r="E21" s="1313">
        <v>35.700000000000003</v>
      </c>
      <c r="F21" s="1313">
        <v>47.8</v>
      </c>
      <c r="G21" s="1313">
        <v>87.6</v>
      </c>
      <c r="H21" s="1313">
        <v>34.799999999999997</v>
      </c>
      <c r="I21" s="1313">
        <v>24.7</v>
      </c>
      <c r="J21" s="1313">
        <v>13.7</v>
      </c>
      <c r="K21" s="1313">
        <v>35.799999999999997</v>
      </c>
      <c r="L21" s="1311">
        <v>78.599999999999994</v>
      </c>
      <c r="M21" s="1314">
        <v>151.19999999999999</v>
      </c>
    </row>
    <row r="22" spans="1:13" s="400" customFormat="1" ht="13.9" customHeight="1">
      <c r="A22" s="820"/>
      <c r="B22" s="888" t="s">
        <v>109</v>
      </c>
      <c r="C22" s="1313">
        <v>40.5</v>
      </c>
      <c r="D22" s="1313">
        <v>20.7</v>
      </c>
      <c r="E22" s="1313">
        <v>38.5</v>
      </c>
      <c r="F22" s="1313">
        <v>91.1</v>
      </c>
      <c r="G22" s="1313">
        <v>95.8</v>
      </c>
      <c r="H22" s="1313">
        <v>35.299999999999997</v>
      </c>
      <c r="I22" s="1313">
        <v>31.6</v>
      </c>
      <c r="J22" s="1313">
        <v>21.9</v>
      </c>
      <c r="K22" s="1313">
        <v>44.5</v>
      </c>
      <c r="L22" s="1311">
        <v>90</v>
      </c>
      <c r="M22" s="1314">
        <v>152</v>
      </c>
    </row>
    <row r="23" spans="1:13">
      <c r="A23" s="1849" t="s">
        <v>222</v>
      </c>
      <c r="B23" s="1849"/>
      <c r="C23" s="1849"/>
      <c r="D23" s="1849"/>
      <c r="E23" s="1849"/>
      <c r="F23" s="1849"/>
      <c r="G23" s="1849"/>
      <c r="H23" s="1849"/>
      <c r="I23" s="1849"/>
      <c r="J23" s="1849"/>
      <c r="K23" s="1849"/>
      <c r="L23" s="1849"/>
      <c r="M23" s="1849"/>
    </row>
    <row r="24" spans="1:13">
      <c r="A24" s="1836" t="s">
        <v>223</v>
      </c>
      <c r="B24" s="1836"/>
      <c r="C24" s="1836"/>
      <c r="D24" s="1836"/>
      <c r="E24" s="1836"/>
      <c r="F24" s="1836"/>
      <c r="G24" s="1836"/>
      <c r="H24" s="1836"/>
      <c r="I24" s="1836"/>
      <c r="J24" s="1836"/>
      <c r="K24" s="1836"/>
      <c r="L24" s="1836"/>
      <c r="M24" s="1836"/>
    </row>
    <row r="25" spans="1:13" s="400" customFormat="1">
      <c r="A25" s="1309">
        <v>2019</v>
      </c>
      <c r="B25" s="1310" t="s">
        <v>138</v>
      </c>
      <c r="C25" s="1313">
        <v>93.5</v>
      </c>
      <c r="D25" s="1313">
        <v>78.099999999999994</v>
      </c>
      <c r="E25" s="1313">
        <v>97.6</v>
      </c>
      <c r="F25" s="1313">
        <v>65.2</v>
      </c>
      <c r="G25" s="1313">
        <v>181.7</v>
      </c>
      <c r="H25" s="1313">
        <v>110.7</v>
      </c>
      <c r="I25" s="1313">
        <v>76</v>
      </c>
      <c r="J25" s="1313">
        <v>82.3</v>
      </c>
      <c r="K25" s="1313">
        <v>130.9</v>
      </c>
      <c r="L25" s="1311">
        <v>194.1</v>
      </c>
      <c r="M25" s="1314">
        <v>206.1</v>
      </c>
    </row>
    <row r="26" spans="1:13" s="400" customFormat="1" ht="13.9" customHeight="1">
      <c r="A26" s="820"/>
      <c r="B26" s="888" t="s">
        <v>109</v>
      </c>
      <c r="C26" s="1313">
        <v>89.6</v>
      </c>
      <c r="D26" s="1313">
        <v>67.900000000000006</v>
      </c>
      <c r="E26" s="1313">
        <v>95.2</v>
      </c>
      <c r="F26" s="1313">
        <v>54.7</v>
      </c>
      <c r="G26" s="1313">
        <v>186.9</v>
      </c>
      <c r="H26" s="1313">
        <v>115</v>
      </c>
      <c r="I26" s="1313">
        <v>74.599999999999994</v>
      </c>
      <c r="J26" s="1313">
        <v>82.6</v>
      </c>
      <c r="K26" s="1313">
        <v>99.3</v>
      </c>
      <c r="L26" s="1311">
        <v>183.1</v>
      </c>
      <c r="M26" s="1314">
        <v>212.5</v>
      </c>
    </row>
    <row r="27" spans="1:13" s="400" customFormat="1" ht="13.9" customHeight="1">
      <c r="A27" s="820"/>
      <c r="B27" s="888" t="s">
        <v>134</v>
      </c>
      <c r="C27" s="1313">
        <v>95</v>
      </c>
      <c r="D27" s="1313">
        <v>58.5</v>
      </c>
      <c r="E27" s="1313">
        <v>99.8</v>
      </c>
      <c r="F27" s="1313">
        <v>85.4</v>
      </c>
      <c r="G27" s="1313">
        <v>191.5</v>
      </c>
      <c r="H27" s="1313">
        <v>119.7</v>
      </c>
      <c r="I27" s="1313">
        <v>75.099999999999994</v>
      </c>
      <c r="J27" s="1313">
        <v>87.4</v>
      </c>
      <c r="K27" s="1313">
        <v>123</v>
      </c>
      <c r="L27" s="1311">
        <v>187.1</v>
      </c>
      <c r="M27" s="1314">
        <v>226.3</v>
      </c>
    </row>
    <row r="28" spans="1:13" s="400" customFormat="1" ht="13.9" customHeight="1">
      <c r="A28" s="820"/>
      <c r="B28" s="887" t="s">
        <v>111</v>
      </c>
      <c r="C28" s="1313">
        <v>92.2</v>
      </c>
      <c r="D28" s="1313">
        <v>55.1</v>
      </c>
      <c r="E28" s="1313">
        <v>98.1</v>
      </c>
      <c r="F28" s="1313">
        <v>79</v>
      </c>
      <c r="G28" s="1313">
        <v>178.3</v>
      </c>
      <c r="H28" s="1313">
        <v>105.2</v>
      </c>
      <c r="I28" s="1313">
        <v>77.7</v>
      </c>
      <c r="J28" s="1313">
        <v>79.400000000000006</v>
      </c>
      <c r="K28" s="1313">
        <v>119.5</v>
      </c>
      <c r="L28" s="1311">
        <v>186.8</v>
      </c>
      <c r="M28" s="1314">
        <v>179.2</v>
      </c>
    </row>
    <row r="29" spans="1:13" s="400" customFormat="1" ht="13.9" customHeight="1">
      <c r="A29" s="820">
        <v>2020</v>
      </c>
      <c r="B29" s="887" t="s">
        <v>138</v>
      </c>
      <c r="C29" s="1313">
        <v>93.6</v>
      </c>
      <c r="D29" s="1313">
        <v>47</v>
      </c>
      <c r="E29" s="1313">
        <v>101.1</v>
      </c>
      <c r="F29" s="1313">
        <v>88.7</v>
      </c>
      <c r="G29" s="1313">
        <v>169.5</v>
      </c>
      <c r="H29" s="1313">
        <v>99.1</v>
      </c>
      <c r="I29" s="1313">
        <v>79.099999999999994</v>
      </c>
      <c r="J29" s="1313">
        <v>84.8</v>
      </c>
      <c r="K29" s="1313">
        <v>92.6</v>
      </c>
      <c r="L29" s="1311">
        <v>195.4</v>
      </c>
      <c r="M29" s="1314">
        <v>190.9</v>
      </c>
    </row>
    <row r="30" spans="1:13" s="400" customFormat="1" ht="13.9" customHeight="1">
      <c r="A30" s="820"/>
      <c r="B30" s="888" t="s">
        <v>109</v>
      </c>
      <c r="C30" s="1313">
        <v>96.3</v>
      </c>
      <c r="D30" s="1313">
        <v>41.8</v>
      </c>
      <c r="E30" s="1313">
        <v>99.9</v>
      </c>
      <c r="F30" s="1313">
        <v>133.69999999999999</v>
      </c>
      <c r="G30" s="1313">
        <v>176</v>
      </c>
      <c r="H30" s="1313">
        <v>98.5</v>
      </c>
      <c r="I30" s="1313">
        <v>84.2</v>
      </c>
      <c r="J30" s="1313">
        <v>91.7</v>
      </c>
      <c r="K30" s="1313">
        <v>81.3</v>
      </c>
      <c r="L30" s="1311">
        <v>192.6</v>
      </c>
      <c r="M30" s="1314">
        <v>199.3</v>
      </c>
    </row>
    <row r="31" spans="1:13" ht="19.899999999999999" customHeight="1">
      <c r="A31" s="1837" t="s">
        <v>938</v>
      </c>
      <c r="B31" s="1837"/>
      <c r="C31" s="1837"/>
      <c r="D31" s="1837"/>
      <c r="E31" s="1837"/>
      <c r="F31" s="1837"/>
      <c r="G31" s="1837"/>
      <c r="H31" s="1837"/>
      <c r="I31" s="1837"/>
      <c r="J31" s="1837"/>
      <c r="K31" s="1837"/>
      <c r="L31" s="1837"/>
      <c r="M31" s="1837"/>
    </row>
    <row r="32" spans="1:13" s="765" customFormat="1">
      <c r="A32" s="1011" t="s">
        <v>939</v>
      </c>
      <c r="B32" s="997"/>
      <c r="C32" s="997"/>
      <c r="D32" s="997"/>
      <c r="E32" s="997"/>
      <c r="F32" s="997"/>
      <c r="G32" s="997"/>
      <c r="H32" s="997"/>
      <c r="I32" s="997"/>
      <c r="J32" s="997"/>
      <c r="K32" s="997"/>
      <c r="L32" s="997"/>
      <c r="M32" s="997"/>
    </row>
  </sheetData>
  <customSheetViews>
    <customSheetView guid="{546EF9A9-B12D-4554-B3A4-6C19908855CF}" showGridLines="0">
      <selection activeCell="H30" sqref="H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PageBreaks="1" showGridLines="0">
      <selection activeCell="B27" sqref="B27"/>
      <pageMargins left="0.39370078740157483" right="0.39370078740157483" top="0.19685039370078741" bottom="0.19685039370078741" header="0.31496062992125984" footer="0.31496062992125984"/>
      <pageSetup paperSize="9" orientation="landscape" r:id="rId2"/>
    </customSheetView>
  </customSheetViews>
  <mergeCells count="23">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 ref="A31:M31"/>
    <mergeCell ref="A7:M7"/>
    <mergeCell ref="A8:M8"/>
    <mergeCell ref="A15:M15"/>
    <mergeCell ref="A16:M16"/>
    <mergeCell ref="A23:M23"/>
    <mergeCell ref="A24:M24"/>
  </mergeCells>
  <hyperlinks>
    <hyperlink ref="L1" location="'Spis tablic     List of tables'!A3" display="Powrót do spisu tablic" xr:uid="{00000000-0004-0000-1C00-000000000000}"/>
    <hyperlink ref="L2" location="'Spis tablic     List of tables'!A3" display="Return to the list of tables" xr:uid="{00000000-0004-0000-1C00-000001000000}"/>
    <hyperlink ref="L1:M1" location="'Spis tablic     List of tables'!A42" display="Powrót do spisu tablic" xr:uid="{00000000-0004-0000-1C00-000002000000}"/>
    <hyperlink ref="L2:M2" location="'Spis tablic     List of tables'!A42" display="Return to the list of tables" xr:uid="{00000000-0004-0000-1C00-000003000000}"/>
    <hyperlink ref="L1:M2" location="'Spis tablic     List of tables'!A35" display="Powrót do spisu tablic" xr:uid="{00000000-0004-0000-1C00-000004000000}"/>
  </hyperlinks>
  <pageMargins left="0.39370078740157483" right="0.39370078740157483" top="0.19685039370078741" bottom="0.19685039370078741" header="0.31496062992125984" footer="0.31496062992125984"/>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0"/>
  <sheetViews>
    <sheetView showGridLines="0" zoomScaleNormal="100" workbookViewId="0">
      <selection activeCell="L23" sqref="L23"/>
    </sheetView>
  </sheetViews>
  <sheetFormatPr defaultRowHeight="15"/>
  <cols>
    <col min="1" max="1" width="7.85546875" style="19" customWidth="1"/>
    <col min="2" max="2" width="14" style="19" customWidth="1"/>
    <col min="3" max="11" width="12.7109375" style="19" customWidth="1"/>
  </cols>
  <sheetData>
    <row r="1" spans="1:11">
      <c r="A1" s="1572" t="s">
        <v>97</v>
      </c>
      <c r="B1" s="1572"/>
      <c r="C1" s="1572"/>
      <c r="D1" s="1572"/>
      <c r="E1" s="1572"/>
      <c r="F1" s="1572"/>
      <c r="G1" s="28"/>
      <c r="H1" s="28"/>
      <c r="I1" s="28"/>
      <c r="J1" s="1540" t="s">
        <v>77</v>
      </c>
      <c r="K1" s="1540"/>
    </row>
    <row r="2" spans="1:11" ht="16.149999999999999" customHeight="1">
      <c r="A2" s="1573" t="s">
        <v>681</v>
      </c>
      <c r="B2" s="1573"/>
      <c r="C2" s="1573"/>
      <c r="D2" s="1573"/>
      <c r="E2" s="1573"/>
      <c r="F2" s="1573"/>
      <c r="G2" s="28"/>
      <c r="H2" s="28"/>
      <c r="I2" s="28"/>
      <c r="J2" s="1574" t="s">
        <v>79</v>
      </c>
      <c r="K2" s="1574"/>
    </row>
    <row r="3" spans="1:11" ht="28.15" customHeight="1">
      <c r="A3" s="1575" t="s">
        <v>1475</v>
      </c>
      <c r="B3" s="1575"/>
      <c r="C3" s="1578" t="s">
        <v>682</v>
      </c>
      <c r="D3" s="1579"/>
      <c r="E3" s="1580"/>
      <c r="F3" s="1578" t="s">
        <v>683</v>
      </c>
      <c r="G3" s="1579"/>
      <c r="H3" s="1585" t="s">
        <v>684</v>
      </c>
      <c r="I3" s="1586"/>
      <c r="J3" s="1586"/>
      <c r="K3" s="1586"/>
    </row>
    <row r="4" spans="1:11" ht="10.9" customHeight="1">
      <c r="A4" s="1576"/>
      <c r="B4" s="1576"/>
      <c r="C4" s="1581"/>
      <c r="D4" s="1576"/>
      <c r="E4" s="1582"/>
      <c r="F4" s="1581"/>
      <c r="G4" s="1576"/>
      <c r="H4" s="1578" t="s">
        <v>685</v>
      </c>
      <c r="I4" s="1579"/>
      <c r="J4" s="1579"/>
      <c r="K4" s="1579"/>
    </row>
    <row r="5" spans="1:11" ht="10.9" customHeight="1">
      <c r="A5" s="1576"/>
      <c r="B5" s="1576"/>
      <c r="C5" s="1581"/>
      <c r="D5" s="1576"/>
      <c r="E5" s="1582"/>
      <c r="F5" s="1581"/>
      <c r="G5" s="1576"/>
      <c r="H5" s="1581"/>
      <c r="I5" s="1576"/>
      <c r="J5" s="1576"/>
      <c r="K5" s="1576"/>
    </row>
    <row r="6" spans="1:11" ht="10.9" customHeight="1">
      <c r="A6" s="1576"/>
      <c r="B6" s="1576"/>
      <c r="C6" s="1581"/>
      <c r="D6" s="1576"/>
      <c r="E6" s="1582"/>
      <c r="F6" s="1581"/>
      <c r="G6" s="1576"/>
      <c r="H6" s="1581"/>
      <c r="I6" s="1576"/>
      <c r="J6" s="1576"/>
      <c r="K6" s="1576"/>
    </row>
    <row r="7" spans="1:11" ht="10.9" customHeight="1">
      <c r="A7" s="1576"/>
      <c r="B7" s="1576"/>
      <c r="C7" s="1581"/>
      <c r="D7" s="1576"/>
      <c r="E7" s="1582"/>
      <c r="F7" s="1581"/>
      <c r="G7" s="1576"/>
      <c r="H7" s="1587"/>
      <c r="I7" s="1588"/>
      <c r="J7" s="1588"/>
      <c r="K7" s="1588"/>
    </row>
    <row r="8" spans="1:11" ht="10.15" customHeight="1">
      <c r="A8" s="1576"/>
      <c r="B8" s="1576"/>
      <c r="C8" s="1581"/>
      <c r="D8" s="1576"/>
      <c r="E8" s="1582"/>
      <c r="F8" s="1581"/>
      <c r="G8" s="1576"/>
      <c r="H8" s="1578" t="s">
        <v>686</v>
      </c>
      <c r="I8" s="1580"/>
      <c r="J8" s="1578" t="s">
        <v>687</v>
      </c>
      <c r="K8" s="1579"/>
    </row>
    <row r="9" spans="1:11" ht="10.15" customHeight="1">
      <c r="A9" s="1576"/>
      <c r="B9" s="1576"/>
      <c r="C9" s="1581"/>
      <c r="D9" s="1576"/>
      <c r="E9" s="1582"/>
      <c r="F9" s="1581"/>
      <c r="G9" s="1576"/>
      <c r="H9" s="1581"/>
      <c r="I9" s="1582"/>
      <c r="J9" s="1581"/>
      <c r="K9" s="1576"/>
    </row>
    <row r="10" spans="1:11" ht="10.15" customHeight="1">
      <c r="A10" s="1576"/>
      <c r="B10" s="1576"/>
      <c r="C10" s="1581"/>
      <c r="D10" s="1576"/>
      <c r="E10" s="1582"/>
      <c r="F10" s="1581"/>
      <c r="G10" s="1576"/>
      <c r="H10" s="1581"/>
      <c r="I10" s="1582"/>
      <c r="J10" s="1581"/>
      <c r="K10" s="1576"/>
    </row>
    <row r="11" spans="1:11" ht="10.15" customHeight="1">
      <c r="A11" s="1576"/>
      <c r="B11" s="1576"/>
      <c r="C11" s="1583"/>
      <c r="D11" s="1577"/>
      <c r="E11" s="1584"/>
      <c r="F11" s="1583"/>
      <c r="G11" s="1577"/>
      <c r="H11" s="1587"/>
      <c r="I11" s="1589"/>
      <c r="J11" s="1587"/>
      <c r="K11" s="1588"/>
    </row>
    <row r="12" spans="1:11" ht="10.9" customHeight="1">
      <c r="A12" s="1576"/>
      <c r="B12" s="1576"/>
      <c r="C12" s="1590" t="s">
        <v>688</v>
      </c>
      <c r="D12" s="1593" t="s">
        <v>81</v>
      </c>
      <c r="E12" s="1596" t="s">
        <v>82</v>
      </c>
      <c r="F12" s="1590" t="s">
        <v>688</v>
      </c>
      <c r="G12" s="1599" t="s">
        <v>81</v>
      </c>
      <c r="H12" s="1602" t="s">
        <v>81</v>
      </c>
      <c r="I12" s="1605" t="s">
        <v>82</v>
      </c>
      <c r="J12" s="1602" t="s">
        <v>81</v>
      </c>
      <c r="K12" s="1608" t="s">
        <v>82</v>
      </c>
    </row>
    <row r="13" spans="1:11" ht="10.9" customHeight="1">
      <c r="A13" s="1576"/>
      <c r="B13" s="1576"/>
      <c r="C13" s="1591"/>
      <c r="D13" s="1594"/>
      <c r="E13" s="1597"/>
      <c r="F13" s="1591"/>
      <c r="G13" s="1600"/>
      <c r="H13" s="1603"/>
      <c r="I13" s="1606"/>
      <c r="J13" s="1603"/>
      <c r="K13" s="1609"/>
    </row>
    <row r="14" spans="1:11" ht="10.9" customHeight="1">
      <c r="A14" s="1577"/>
      <c r="B14" s="1577"/>
      <c r="C14" s="1592"/>
      <c r="D14" s="1595"/>
      <c r="E14" s="1598"/>
      <c r="F14" s="1592"/>
      <c r="G14" s="1601"/>
      <c r="H14" s="1604"/>
      <c r="I14" s="1607"/>
      <c r="J14" s="1604"/>
      <c r="K14" s="1610"/>
    </row>
    <row r="15" spans="1:11" s="400" customFormat="1" ht="19.899999999999999" customHeight="1">
      <c r="A15" s="31">
        <v>2018</v>
      </c>
      <c r="B15" s="655" t="s">
        <v>83</v>
      </c>
      <c r="C15" s="615">
        <v>4970.7299999999996</v>
      </c>
      <c r="D15" s="616">
        <v>108.3</v>
      </c>
      <c r="E15" s="1109" t="s">
        <v>84</v>
      </c>
      <c r="F15" s="645">
        <v>2622.91</v>
      </c>
      <c r="G15" s="618">
        <v>103.6</v>
      </c>
      <c r="H15" s="780">
        <v>109.5</v>
      </c>
      <c r="I15" s="1110" t="s">
        <v>84</v>
      </c>
      <c r="J15" s="780">
        <v>110.7</v>
      </c>
      <c r="K15" s="1112" t="s">
        <v>84</v>
      </c>
    </row>
    <row r="16" spans="1:11" s="400" customFormat="1" ht="13.5" customHeight="1">
      <c r="A16" s="31">
        <v>2019</v>
      </c>
      <c r="B16" s="655" t="s">
        <v>83</v>
      </c>
      <c r="C16" s="615">
        <v>5311.15</v>
      </c>
      <c r="D16" s="616">
        <v>106.8</v>
      </c>
      <c r="E16" s="1109" t="s">
        <v>84</v>
      </c>
      <c r="F16" s="645">
        <v>2731.77</v>
      </c>
      <c r="G16" s="618">
        <v>104.2</v>
      </c>
      <c r="H16" s="780">
        <v>97.2</v>
      </c>
      <c r="I16" s="1110" t="s">
        <v>84</v>
      </c>
      <c r="J16" s="780">
        <v>101.7</v>
      </c>
      <c r="K16" s="1112" t="s">
        <v>84</v>
      </c>
    </row>
    <row r="17" spans="1:21" s="193" customFormat="1" ht="13.5" customHeight="1">
      <c r="A17" s="31"/>
      <c r="B17" s="33"/>
      <c r="C17" s="615"/>
      <c r="D17" s="616"/>
      <c r="E17" s="1109"/>
      <c r="F17" s="633"/>
      <c r="G17" s="634"/>
      <c r="H17" s="617"/>
      <c r="I17" s="1111"/>
      <c r="J17" s="617"/>
      <c r="K17" s="1112"/>
      <c r="L17"/>
      <c r="M17"/>
      <c r="N17"/>
      <c r="O17"/>
      <c r="P17"/>
      <c r="Q17"/>
      <c r="R17"/>
      <c r="S17"/>
      <c r="T17"/>
      <c r="U17"/>
    </row>
    <row r="18" spans="1:21" s="400" customFormat="1" ht="13.5" customHeight="1">
      <c r="A18" s="31">
        <v>2019</v>
      </c>
      <c r="B18" s="653" t="s">
        <v>94</v>
      </c>
      <c r="C18" s="615">
        <v>5324.91</v>
      </c>
      <c r="D18" s="616">
        <v>108.9</v>
      </c>
      <c r="E18" s="1109">
        <v>104.1</v>
      </c>
      <c r="F18" s="809" t="s">
        <v>84</v>
      </c>
      <c r="G18" s="634" t="s">
        <v>84</v>
      </c>
      <c r="H18" s="617">
        <v>117.9</v>
      </c>
      <c r="I18" s="1111">
        <v>99.1</v>
      </c>
      <c r="J18" s="617">
        <v>112.9</v>
      </c>
      <c r="K18" s="1112">
        <v>102.4</v>
      </c>
    </row>
    <row r="19" spans="1:21" s="400" customFormat="1" ht="13.5" customHeight="1">
      <c r="A19" s="31"/>
      <c r="B19" s="653" t="s">
        <v>99</v>
      </c>
      <c r="C19" s="615">
        <v>5062.6899999999996</v>
      </c>
      <c r="D19" s="616">
        <v>107.3</v>
      </c>
      <c r="E19" s="1109">
        <v>95.1</v>
      </c>
      <c r="F19" s="809" t="s">
        <v>84</v>
      </c>
      <c r="G19" s="634" t="s">
        <v>84</v>
      </c>
      <c r="H19" s="617">
        <v>114.3</v>
      </c>
      <c r="I19" s="1111">
        <v>96.3</v>
      </c>
      <c r="J19" s="617">
        <v>132.80000000000001</v>
      </c>
      <c r="K19" s="1112">
        <v>112.3</v>
      </c>
    </row>
    <row r="20" spans="1:21" s="400" customFormat="1" ht="13.5" customHeight="1">
      <c r="A20" s="31"/>
      <c r="B20" s="656" t="s">
        <v>96</v>
      </c>
      <c r="C20" s="615">
        <v>5129.67</v>
      </c>
      <c r="D20" s="616">
        <v>100.3</v>
      </c>
      <c r="E20" s="1109">
        <v>101.3</v>
      </c>
      <c r="F20" s="804">
        <v>2707.56</v>
      </c>
      <c r="G20" s="634">
        <v>104</v>
      </c>
      <c r="H20" s="617">
        <v>106.7</v>
      </c>
      <c r="I20" s="1111">
        <v>96.2</v>
      </c>
      <c r="J20" s="617">
        <v>94.8</v>
      </c>
      <c r="K20" s="1112">
        <v>70.599999999999994</v>
      </c>
    </row>
    <row r="21" spans="1:21" s="400" customFormat="1" ht="13.5" customHeight="1">
      <c r="A21" s="31"/>
      <c r="B21" s="656" t="s">
        <v>85</v>
      </c>
      <c r="C21" s="32">
        <v>5408.98</v>
      </c>
      <c r="D21" s="21">
        <v>110.7</v>
      </c>
      <c r="E21" s="1084">
        <v>105.4</v>
      </c>
      <c r="F21" s="1224" t="s">
        <v>84</v>
      </c>
      <c r="G21" s="1169" t="s">
        <v>84</v>
      </c>
      <c r="H21" s="1170">
        <v>96.6</v>
      </c>
      <c r="I21" s="1171">
        <v>91.1</v>
      </c>
      <c r="J21" s="1170">
        <v>102.3</v>
      </c>
      <c r="K21" s="1172">
        <v>106.5</v>
      </c>
    </row>
    <row r="22" spans="1:21" s="400" customFormat="1" ht="13.5" customHeight="1">
      <c r="A22" s="31"/>
      <c r="B22" s="656" t="s">
        <v>86</v>
      </c>
      <c r="C22" s="32">
        <v>5194.53</v>
      </c>
      <c r="D22" s="21">
        <v>107.4</v>
      </c>
      <c r="E22" s="1084">
        <v>96</v>
      </c>
      <c r="F22" s="1224" t="s">
        <v>84</v>
      </c>
      <c r="G22" s="1169" t="s">
        <v>84</v>
      </c>
      <c r="H22" s="1170">
        <v>91.4</v>
      </c>
      <c r="I22" s="1171">
        <v>99.1</v>
      </c>
      <c r="J22" s="1170">
        <v>87.3</v>
      </c>
      <c r="K22" s="1172">
        <v>100.4</v>
      </c>
    </row>
    <row r="23" spans="1:21" s="400" customFormat="1" ht="13.5" customHeight="1">
      <c r="A23" s="31"/>
      <c r="B23" s="656" t="s">
        <v>87</v>
      </c>
      <c r="C23" s="32">
        <v>5126.5200000000004</v>
      </c>
      <c r="D23" s="21">
        <v>106</v>
      </c>
      <c r="E23" s="1084">
        <v>98.7</v>
      </c>
      <c r="F23" s="1168">
        <v>2723.51</v>
      </c>
      <c r="G23" s="1169">
        <v>104.1</v>
      </c>
      <c r="H23" s="1170">
        <v>81.599999999999994</v>
      </c>
      <c r="I23" s="1171">
        <v>98.4</v>
      </c>
      <c r="J23" s="1170">
        <v>83.9</v>
      </c>
      <c r="K23" s="1172">
        <v>98</v>
      </c>
    </row>
    <row r="24" spans="1:21" s="400" customFormat="1" ht="13.5" customHeight="1">
      <c r="A24" s="31"/>
      <c r="B24" s="656" t="s">
        <v>88</v>
      </c>
      <c r="C24" s="646">
        <v>5200.7700000000004</v>
      </c>
      <c r="D24" s="616">
        <v>103.1</v>
      </c>
      <c r="E24" s="1109">
        <v>101.4</v>
      </c>
      <c r="F24" s="809" t="s">
        <v>84</v>
      </c>
      <c r="G24" s="634" t="s">
        <v>84</v>
      </c>
      <c r="H24" s="617">
        <v>79.3</v>
      </c>
      <c r="I24" s="1111">
        <v>99.8</v>
      </c>
      <c r="J24" s="617">
        <v>85.1</v>
      </c>
      <c r="K24" s="1112">
        <v>98.6</v>
      </c>
    </row>
    <row r="25" spans="1:21" s="400" customFormat="1" ht="13.5" customHeight="1">
      <c r="A25" s="31"/>
      <c r="B25" s="656" t="s">
        <v>89</v>
      </c>
      <c r="C25" s="646">
        <v>5315.76</v>
      </c>
      <c r="D25" s="616">
        <v>103.9</v>
      </c>
      <c r="E25" s="1109">
        <v>102.2</v>
      </c>
      <c r="F25" s="809" t="s">
        <v>84</v>
      </c>
      <c r="G25" s="634" t="s">
        <v>84</v>
      </c>
      <c r="H25" s="617">
        <v>81.099999999999994</v>
      </c>
      <c r="I25" s="1111">
        <v>102.6</v>
      </c>
      <c r="J25" s="617">
        <v>74.900000000000006</v>
      </c>
      <c r="K25" s="1112">
        <v>95.9</v>
      </c>
    </row>
    <row r="26" spans="1:21" s="400" customFormat="1" ht="13.5" customHeight="1">
      <c r="A26" s="31"/>
      <c r="B26" s="656" t="s">
        <v>90</v>
      </c>
      <c r="C26" s="646">
        <v>6374.31</v>
      </c>
      <c r="D26" s="616">
        <v>106.3</v>
      </c>
      <c r="E26" s="1109">
        <v>119.9</v>
      </c>
      <c r="F26" s="804">
        <v>2731.77</v>
      </c>
      <c r="G26" s="634">
        <v>104.2</v>
      </c>
      <c r="H26" s="617">
        <v>85.6</v>
      </c>
      <c r="I26" s="1111">
        <v>107</v>
      </c>
      <c r="J26" s="617">
        <v>79.2</v>
      </c>
      <c r="K26" s="1112">
        <v>102.1</v>
      </c>
    </row>
    <row r="27" spans="1:21" s="400" customFormat="1" ht="19.899999999999999" customHeight="1">
      <c r="A27" s="31">
        <v>2020</v>
      </c>
      <c r="B27" s="653" t="s">
        <v>91</v>
      </c>
      <c r="C27" s="29">
        <v>5208.24</v>
      </c>
      <c r="D27" s="14">
        <v>106.6</v>
      </c>
      <c r="E27" s="1086">
        <v>81.7</v>
      </c>
      <c r="F27" s="1278" t="s">
        <v>84</v>
      </c>
      <c r="G27" s="1248" t="s">
        <v>84</v>
      </c>
      <c r="H27" s="1249">
        <v>86.8</v>
      </c>
      <c r="I27" s="1250">
        <v>97.1</v>
      </c>
      <c r="J27" s="1249">
        <v>77.400000000000006</v>
      </c>
      <c r="K27" s="1251">
        <v>101</v>
      </c>
    </row>
    <row r="28" spans="1:21" s="400" customFormat="1" ht="13.5" customHeight="1">
      <c r="A28" s="31"/>
      <c r="B28" s="653" t="s">
        <v>92</v>
      </c>
      <c r="C28" s="29">
        <v>5614.31</v>
      </c>
      <c r="D28" s="14">
        <v>107.9</v>
      </c>
      <c r="E28" s="1086">
        <v>107.8</v>
      </c>
      <c r="F28" s="1278" t="s">
        <v>84</v>
      </c>
      <c r="G28" s="1248" t="s">
        <v>84</v>
      </c>
      <c r="H28" s="1249">
        <v>93</v>
      </c>
      <c r="I28" s="1250">
        <v>109.2</v>
      </c>
      <c r="J28" s="1249">
        <v>75.5</v>
      </c>
      <c r="K28" s="1251">
        <v>100.2</v>
      </c>
    </row>
    <row r="29" spans="1:21" s="400" customFormat="1" ht="13.5" customHeight="1">
      <c r="A29" s="31"/>
      <c r="B29" s="653" t="s">
        <v>93</v>
      </c>
      <c r="C29" s="29">
        <v>5303.7</v>
      </c>
      <c r="D29" s="14">
        <v>103.7</v>
      </c>
      <c r="E29" s="1086">
        <v>94.5</v>
      </c>
      <c r="F29" s="1247">
        <v>2800.03</v>
      </c>
      <c r="G29" s="1248">
        <v>104.6</v>
      </c>
      <c r="H29" s="1249">
        <v>98.3</v>
      </c>
      <c r="I29" s="1250">
        <v>103.7</v>
      </c>
      <c r="J29" s="1249">
        <v>82.5</v>
      </c>
      <c r="K29" s="1251">
        <v>99.3</v>
      </c>
    </row>
    <row r="30" spans="1:21" s="400" customFormat="1" ht="13.5" customHeight="1">
      <c r="A30" s="31"/>
      <c r="B30" s="653" t="s">
        <v>94</v>
      </c>
      <c r="C30" s="615">
        <v>5226.6099999999997</v>
      </c>
      <c r="D30" s="616">
        <v>98.2</v>
      </c>
      <c r="E30" s="1109">
        <v>98.5</v>
      </c>
      <c r="F30" s="809" t="s">
        <v>84</v>
      </c>
      <c r="G30" s="634" t="s">
        <v>84</v>
      </c>
      <c r="H30" s="617">
        <v>107.3</v>
      </c>
      <c r="I30" s="1111">
        <v>108.1</v>
      </c>
      <c r="J30" s="617">
        <v>80</v>
      </c>
      <c r="K30" s="1112">
        <v>99.2</v>
      </c>
    </row>
    <row r="31" spans="1:21" s="400" customFormat="1" ht="13.5" customHeight="1">
      <c r="A31" s="31"/>
      <c r="B31" s="653" t="s">
        <v>99</v>
      </c>
      <c r="C31" s="615">
        <v>4924.7</v>
      </c>
      <c r="D31" s="616">
        <v>97.3</v>
      </c>
      <c r="E31" s="1109">
        <v>94.2</v>
      </c>
      <c r="F31" s="809" t="s">
        <v>84</v>
      </c>
      <c r="G31" s="634" t="s">
        <v>84</v>
      </c>
      <c r="H31" s="617">
        <v>106.2</v>
      </c>
      <c r="I31" s="1111">
        <v>95.4</v>
      </c>
      <c r="J31" s="617">
        <v>75.099999999999994</v>
      </c>
      <c r="K31" s="1112">
        <v>105.4</v>
      </c>
    </row>
    <row r="32" spans="1:21" s="400" customFormat="1" ht="13.5" customHeight="1">
      <c r="A32" s="31"/>
      <c r="B32" s="656" t="s">
        <v>96</v>
      </c>
      <c r="C32" s="615">
        <v>5245.82</v>
      </c>
      <c r="D32" s="616">
        <v>102.3</v>
      </c>
      <c r="E32" s="1109">
        <v>106.5</v>
      </c>
      <c r="F32" s="1436">
        <v>2835.77</v>
      </c>
      <c r="G32" s="1437">
        <v>104.7</v>
      </c>
      <c r="H32" s="617">
        <v>115.6</v>
      </c>
      <c r="I32" s="1111">
        <v>104.7</v>
      </c>
      <c r="J32" s="617">
        <v>103.2</v>
      </c>
      <c r="K32" s="1112">
        <v>97</v>
      </c>
    </row>
    <row r="33" spans="1:13" ht="13.5" customHeight="1">
      <c r="A33" s="31"/>
      <c r="B33" s="31"/>
      <c r="C33" s="502"/>
      <c r="D33" s="502"/>
      <c r="E33" s="502"/>
      <c r="F33" s="502"/>
      <c r="G33" s="502"/>
      <c r="H33" s="502"/>
      <c r="I33" s="502"/>
      <c r="J33" s="502"/>
      <c r="K33" s="983"/>
      <c r="L33" s="595"/>
      <c r="M33" s="595"/>
    </row>
    <row r="34" spans="1:13" ht="13.5" customHeight="1">
      <c r="A34" s="35" t="s">
        <v>100</v>
      </c>
      <c r="B34" s="36"/>
      <c r="K34" s="37"/>
    </row>
    <row r="35" spans="1:13" ht="13.5" customHeight="1">
      <c r="A35" s="754" t="s">
        <v>689</v>
      </c>
      <c r="B35" s="38"/>
      <c r="C35" s="37"/>
      <c r="D35" s="37"/>
      <c r="E35" s="37"/>
      <c r="F35" s="37"/>
      <c r="G35" s="37"/>
      <c r="H35" s="37"/>
      <c r="I35" s="37"/>
      <c r="J35" s="37"/>
      <c r="K35" s="37"/>
    </row>
    <row r="36" spans="1:13" ht="13.5" customHeight="1">
      <c r="A36" s="36"/>
      <c r="B36" s="38"/>
      <c r="C36" s="36"/>
      <c r="D36" s="36"/>
      <c r="E36" s="36"/>
      <c r="F36" s="36"/>
      <c r="G36" s="36"/>
      <c r="H36" s="36"/>
      <c r="I36" s="36"/>
      <c r="J36" s="36"/>
      <c r="K36" s="36"/>
    </row>
    <row r="37" spans="1:13" ht="13.5" customHeight="1">
      <c r="A37" s="36"/>
      <c r="B37" s="36"/>
      <c r="C37" s="36"/>
      <c r="D37" s="36"/>
      <c r="E37" s="36"/>
      <c r="F37" s="36"/>
      <c r="G37" s="36"/>
      <c r="H37" s="36"/>
      <c r="I37" s="36"/>
      <c r="J37" s="36"/>
      <c r="K37" s="36"/>
    </row>
    <row r="38" spans="1:13" ht="13.5" customHeight="1">
      <c r="A38" s="36"/>
      <c r="B38" s="36"/>
      <c r="C38" s="36"/>
      <c r="D38" s="36"/>
      <c r="E38" s="36"/>
      <c r="F38" s="36"/>
      <c r="G38" s="36"/>
      <c r="H38" s="36"/>
      <c r="I38" s="36"/>
      <c r="J38" s="36"/>
      <c r="K38" s="36"/>
    </row>
    <row r="39" spans="1:13" ht="13.5" customHeight="1">
      <c r="A39" s="36"/>
      <c r="B39" s="36"/>
      <c r="C39" s="36"/>
      <c r="D39" s="36"/>
      <c r="E39" s="36"/>
      <c r="F39" s="36"/>
      <c r="G39" s="36"/>
      <c r="H39" s="36"/>
      <c r="I39" s="36"/>
      <c r="J39" s="36"/>
      <c r="K39" s="36"/>
    </row>
    <row r="40" spans="1:13" ht="13.5" customHeight="1"/>
  </sheetData>
  <customSheetViews>
    <customSheetView guid="{546EF9A9-B12D-4554-B3A4-6C19908855CF}" showGridLines="0">
      <selection activeCell="F38" sqref="F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7" sqref="N27"/>
      <pageMargins left="0.39370078740157483" right="0.39370078740157483" top="0.19685039370078741" bottom="0.19685039370078741" header="0.31496062992125984" footer="0.31496062992125984"/>
      <pageSetup paperSize="9" orientation="landscape" r:id="rId2"/>
    </customSheetView>
  </customSheetViews>
  <mergeCells count="20">
    <mergeCell ref="H12:H14"/>
    <mergeCell ref="I12:I14"/>
    <mergeCell ref="J12:J14"/>
    <mergeCell ref="K12:K14"/>
    <mergeCell ref="A1:F1"/>
    <mergeCell ref="J1:K1"/>
    <mergeCell ref="A2:F2"/>
    <mergeCell ref="J2:K2"/>
    <mergeCell ref="A3:B14"/>
    <mergeCell ref="C3:E11"/>
    <mergeCell ref="F3:G11"/>
    <mergeCell ref="H3:K3"/>
    <mergeCell ref="H4:K7"/>
    <mergeCell ref="H8:I11"/>
    <mergeCell ref="J8:K11"/>
    <mergeCell ref="C12:C14"/>
    <mergeCell ref="D12:D14"/>
    <mergeCell ref="E12:E14"/>
    <mergeCell ref="F12:F14"/>
    <mergeCell ref="G12:G14"/>
  </mergeCells>
  <hyperlinks>
    <hyperlink ref="J1" location="'Spis tablic     List of tables'!A4" display="Powrót do spisu tablic" xr:uid="{00000000-0004-0000-0200-000000000000}"/>
    <hyperlink ref="J2" location="'Spis tablic     List of tables'!A5" display="Return to the list of tables" xr:uid="{00000000-0004-0000-0200-000001000000}"/>
    <hyperlink ref="J1:K1" location="'Spis tablic     List of tables'!A5" display="Powrót do spisu tablic" xr:uid="{00000000-0004-0000-0200-000002000000}"/>
  </hyperlinks>
  <pageMargins left="0.39370078740157483" right="0.39370078740157483" top="0.19685039370078741" bottom="0.19685039370078741" header="0.31496062992125984" footer="0.31496062992125984"/>
  <pageSetup paperSize="9" orientation="landscape"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32"/>
  <sheetViews>
    <sheetView showGridLines="0" zoomScaleNormal="100" workbookViewId="0">
      <selection activeCell="F26" sqref="F26"/>
    </sheetView>
  </sheetViews>
  <sheetFormatPr defaultRowHeight="15"/>
  <cols>
    <col min="1" max="1" width="9" style="19" customWidth="1"/>
    <col min="2" max="2" width="7.28515625" style="19" customWidth="1"/>
    <col min="3" max="13" width="11.140625" style="19" customWidth="1"/>
  </cols>
  <sheetData>
    <row r="1" spans="1:13">
      <c r="A1" s="1843" t="s">
        <v>224</v>
      </c>
      <c r="B1" s="1843"/>
      <c r="C1" s="1843"/>
      <c r="D1" s="1843"/>
      <c r="E1" s="1843"/>
      <c r="F1" s="1843"/>
      <c r="G1" s="1843"/>
      <c r="H1" s="1843"/>
      <c r="I1" s="1843"/>
      <c r="J1" s="1843"/>
      <c r="K1" s="1843"/>
      <c r="L1" s="1707" t="s">
        <v>77</v>
      </c>
      <c r="M1" s="1707"/>
    </row>
    <row r="2" spans="1:13">
      <c r="A2" s="1860" t="s">
        <v>940</v>
      </c>
      <c r="B2" s="1860"/>
      <c r="C2" s="1860"/>
      <c r="D2" s="1860"/>
      <c r="E2" s="1860"/>
      <c r="F2" s="1860"/>
      <c r="G2" s="1860"/>
      <c r="H2" s="1860"/>
      <c r="I2" s="1860"/>
      <c r="J2" s="1860"/>
      <c r="K2" s="1860"/>
      <c r="L2" s="1707" t="s">
        <v>79</v>
      </c>
      <c r="M2" s="1707"/>
    </row>
    <row r="3" spans="1:13">
      <c r="A3" s="1678" t="s">
        <v>866</v>
      </c>
      <c r="B3" s="1679"/>
      <c r="C3" s="1684" t="s">
        <v>895</v>
      </c>
      <c r="D3" s="197"/>
      <c r="E3" s="197"/>
      <c r="F3" s="197"/>
      <c r="G3" s="197"/>
      <c r="H3" s="197"/>
      <c r="I3" s="197"/>
      <c r="J3" s="197"/>
      <c r="K3" s="197"/>
      <c r="L3" s="197"/>
      <c r="M3" s="197"/>
    </row>
    <row r="4" spans="1:13" ht="40.15" customHeight="1">
      <c r="A4" s="1680"/>
      <c r="B4" s="1681"/>
      <c r="C4" s="1842"/>
      <c r="D4" s="1690" t="s">
        <v>843</v>
      </c>
      <c r="E4" s="1690" t="s">
        <v>754</v>
      </c>
      <c r="F4" s="1690" t="s">
        <v>941</v>
      </c>
      <c r="G4" s="1690" t="s">
        <v>942</v>
      </c>
      <c r="H4" s="1679" t="s">
        <v>752</v>
      </c>
      <c r="I4" s="1690" t="s">
        <v>935</v>
      </c>
      <c r="J4" s="1690" t="s">
        <v>900</v>
      </c>
      <c r="K4" s="1690" t="s">
        <v>901</v>
      </c>
      <c r="L4" s="1690" t="s">
        <v>902</v>
      </c>
      <c r="M4" s="1684" t="s">
        <v>937</v>
      </c>
    </row>
    <row r="5" spans="1:13" ht="40.15" customHeight="1">
      <c r="A5" s="1680"/>
      <c r="B5" s="1681"/>
      <c r="C5" s="1842"/>
      <c r="D5" s="1685"/>
      <c r="E5" s="1685"/>
      <c r="F5" s="1685"/>
      <c r="G5" s="1685"/>
      <c r="H5" s="1681"/>
      <c r="I5" s="1685"/>
      <c r="J5" s="1685"/>
      <c r="K5" s="1685"/>
      <c r="L5" s="1685"/>
      <c r="M5" s="1842"/>
    </row>
    <row r="6" spans="1:13" ht="40.15" customHeight="1">
      <c r="A6" s="1682"/>
      <c r="B6" s="1683"/>
      <c r="C6" s="1689"/>
      <c r="D6" s="1686"/>
      <c r="E6" s="1686"/>
      <c r="F6" s="1686"/>
      <c r="G6" s="1686"/>
      <c r="H6" s="1683"/>
      <c r="I6" s="1686"/>
      <c r="J6" s="1686"/>
      <c r="K6" s="1686"/>
      <c r="L6" s="1686"/>
      <c r="M6" s="1689"/>
    </row>
    <row r="7" spans="1:13" ht="19.899999999999999" customHeight="1">
      <c r="A7" s="1849" t="s">
        <v>225</v>
      </c>
      <c r="B7" s="1849"/>
      <c r="C7" s="1849"/>
      <c r="D7" s="1849"/>
      <c r="E7" s="1849"/>
      <c r="F7" s="1849"/>
      <c r="G7" s="1849"/>
      <c r="H7" s="1849"/>
      <c r="I7" s="1849"/>
      <c r="J7" s="1849"/>
      <c r="K7" s="1849"/>
      <c r="L7" s="1849"/>
      <c r="M7" s="1849"/>
    </row>
    <row r="8" spans="1:13">
      <c r="A8" s="1839" t="s">
        <v>226</v>
      </c>
      <c r="B8" s="1839"/>
      <c r="C8" s="1839"/>
      <c r="D8" s="1839"/>
      <c r="E8" s="1839"/>
      <c r="F8" s="1839"/>
      <c r="G8" s="1839"/>
      <c r="H8" s="1839"/>
      <c r="I8" s="1839"/>
      <c r="J8" s="1839"/>
      <c r="K8" s="1839"/>
      <c r="L8" s="1839"/>
      <c r="M8" s="1839"/>
    </row>
    <row r="9" spans="1:13" s="400" customFormat="1">
      <c r="A9" s="1309">
        <v>2019</v>
      </c>
      <c r="B9" s="1310" t="s">
        <v>138</v>
      </c>
      <c r="C9" s="1317">
        <v>2009</v>
      </c>
      <c r="D9" s="1317">
        <v>37</v>
      </c>
      <c r="E9" s="1317">
        <v>861</v>
      </c>
      <c r="F9" s="1317">
        <v>34</v>
      </c>
      <c r="G9" s="1317">
        <v>88</v>
      </c>
      <c r="H9" s="1317">
        <v>149</v>
      </c>
      <c r="I9" s="1317">
        <v>311</v>
      </c>
      <c r="J9" s="1317">
        <v>113</v>
      </c>
      <c r="K9" s="1317">
        <v>28</v>
      </c>
      <c r="L9" s="1318">
        <v>52</v>
      </c>
      <c r="M9" s="1319">
        <v>70</v>
      </c>
    </row>
    <row r="10" spans="1:13" s="400" customFormat="1" ht="13.9" customHeight="1">
      <c r="A10" s="820"/>
      <c r="B10" s="887" t="s">
        <v>109</v>
      </c>
      <c r="C10" s="1317">
        <v>2121</v>
      </c>
      <c r="D10" s="1317">
        <v>39</v>
      </c>
      <c r="E10" s="1317">
        <v>909</v>
      </c>
      <c r="F10" s="1317">
        <v>34</v>
      </c>
      <c r="G10" s="1317">
        <v>89</v>
      </c>
      <c r="H10" s="1317">
        <v>158</v>
      </c>
      <c r="I10" s="1317">
        <v>333</v>
      </c>
      <c r="J10" s="1317">
        <v>119</v>
      </c>
      <c r="K10" s="1317">
        <v>28</v>
      </c>
      <c r="L10" s="1318">
        <v>56</v>
      </c>
      <c r="M10" s="1319">
        <v>73</v>
      </c>
    </row>
    <row r="11" spans="1:13" s="400" customFormat="1" ht="13.9" customHeight="1">
      <c r="A11" s="820"/>
      <c r="B11" s="887" t="s">
        <v>134</v>
      </c>
      <c r="C11" s="1317">
        <v>2167</v>
      </c>
      <c r="D11" s="1317">
        <v>39</v>
      </c>
      <c r="E11" s="1317">
        <v>925</v>
      </c>
      <c r="F11" s="1317">
        <v>34</v>
      </c>
      <c r="G11" s="1317">
        <v>89</v>
      </c>
      <c r="H11" s="1317">
        <v>162</v>
      </c>
      <c r="I11" s="1317">
        <v>345</v>
      </c>
      <c r="J11" s="1317">
        <v>121</v>
      </c>
      <c r="K11" s="1317">
        <v>29</v>
      </c>
      <c r="L11" s="1318">
        <v>57</v>
      </c>
      <c r="M11" s="1319">
        <v>73</v>
      </c>
    </row>
    <row r="12" spans="1:13" s="400" customFormat="1" ht="13.9" customHeight="1">
      <c r="A12" s="820"/>
      <c r="B12" s="887" t="s">
        <v>111</v>
      </c>
      <c r="C12" s="1317">
        <v>2222</v>
      </c>
      <c r="D12" s="1317">
        <v>40</v>
      </c>
      <c r="E12" s="1317">
        <v>944</v>
      </c>
      <c r="F12" s="1317">
        <v>34</v>
      </c>
      <c r="G12" s="1317">
        <v>89</v>
      </c>
      <c r="H12" s="1317">
        <v>172</v>
      </c>
      <c r="I12" s="1317">
        <v>350</v>
      </c>
      <c r="J12" s="1317">
        <v>126</v>
      </c>
      <c r="K12" s="1317">
        <v>30</v>
      </c>
      <c r="L12" s="1318">
        <v>61</v>
      </c>
      <c r="M12" s="1319">
        <v>74</v>
      </c>
    </row>
    <row r="13" spans="1:13" s="400" customFormat="1" ht="13.9" customHeight="1">
      <c r="A13" s="820">
        <v>2020</v>
      </c>
      <c r="B13" s="887" t="s">
        <v>138</v>
      </c>
      <c r="C13" s="1317">
        <v>2050</v>
      </c>
      <c r="D13" s="1317">
        <v>34</v>
      </c>
      <c r="E13" s="1317">
        <v>868</v>
      </c>
      <c r="F13" s="1317">
        <v>34</v>
      </c>
      <c r="G13" s="1317">
        <v>87</v>
      </c>
      <c r="H13" s="1317">
        <v>156</v>
      </c>
      <c r="I13" s="1317">
        <v>325</v>
      </c>
      <c r="J13" s="1317">
        <v>122</v>
      </c>
      <c r="K13" s="1317">
        <v>28</v>
      </c>
      <c r="L13" s="1318">
        <v>49</v>
      </c>
      <c r="M13" s="1319">
        <v>66</v>
      </c>
    </row>
    <row r="14" spans="1:13" s="400" customFormat="1" ht="13.9" customHeight="1">
      <c r="A14" s="820"/>
      <c r="B14" s="887" t="s">
        <v>109</v>
      </c>
      <c r="C14" s="1317">
        <v>2150</v>
      </c>
      <c r="D14" s="1317">
        <v>36</v>
      </c>
      <c r="E14" s="1317">
        <v>896</v>
      </c>
      <c r="F14" s="1317">
        <v>34</v>
      </c>
      <c r="G14" s="1317">
        <v>87</v>
      </c>
      <c r="H14" s="1317">
        <v>165</v>
      </c>
      <c r="I14" s="1317">
        <v>346</v>
      </c>
      <c r="J14" s="1317">
        <v>130</v>
      </c>
      <c r="K14" s="1317">
        <v>29</v>
      </c>
      <c r="L14" s="1318">
        <v>56</v>
      </c>
      <c r="M14" s="1319">
        <v>74</v>
      </c>
    </row>
    <row r="15" spans="1:13">
      <c r="A15" s="1840" t="s">
        <v>227</v>
      </c>
      <c r="B15" s="1840"/>
      <c r="C15" s="1840"/>
      <c r="D15" s="1840"/>
      <c r="E15" s="1840"/>
      <c r="F15" s="1840"/>
      <c r="G15" s="1840"/>
      <c r="H15" s="1840"/>
      <c r="I15" s="1840"/>
      <c r="J15" s="1840"/>
      <c r="K15" s="1840"/>
      <c r="L15" s="1840"/>
      <c r="M15" s="1840"/>
    </row>
    <row r="16" spans="1:13">
      <c r="A16" s="1839" t="s">
        <v>943</v>
      </c>
      <c r="B16" s="1839"/>
      <c r="C16" s="1839"/>
      <c r="D16" s="1839"/>
      <c r="E16" s="1839"/>
      <c r="F16" s="1839"/>
      <c r="G16" s="1839"/>
      <c r="H16" s="1839"/>
      <c r="I16" s="1839"/>
      <c r="J16" s="1839"/>
      <c r="K16" s="1839"/>
      <c r="L16" s="1839"/>
      <c r="M16" s="1839"/>
    </row>
    <row r="17" spans="1:13" s="400" customFormat="1">
      <c r="A17" s="1309">
        <v>2019</v>
      </c>
      <c r="B17" s="1310" t="s">
        <v>138</v>
      </c>
      <c r="C17" s="1313">
        <v>71</v>
      </c>
      <c r="D17" s="1313">
        <v>64.900000000000006</v>
      </c>
      <c r="E17" s="1313">
        <v>74.599999999999994</v>
      </c>
      <c r="F17" s="1313">
        <v>85.3</v>
      </c>
      <c r="G17" s="1313">
        <v>61.4</v>
      </c>
      <c r="H17" s="1313">
        <v>65.8</v>
      </c>
      <c r="I17" s="1313">
        <v>70.400000000000006</v>
      </c>
      <c r="J17" s="1313">
        <v>67.3</v>
      </c>
      <c r="K17" s="1313">
        <v>78.599999999999994</v>
      </c>
      <c r="L17" s="1311">
        <v>69.2</v>
      </c>
      <c r="M17" s="1314">
        <v>70</v>
      </c>
    </row>
    <row r="18" spans="1:13" s="400" customFormat="1" ht="13.9" customHeight="1">
      <c r="A18" s="820"/>
      <c r="B18" s="887" t="s">
        <v>109</v>
      </c>
      <c r="C18" s="1313">
        <v>76.099999999999994</v>
      </c>
      <c r="D18" s="1313">
        <v>71.8</v>
      </c>
      <c r="E18" s="1313">
        <v>77.8</v>
      </c>
      <c r="F18" s="1313">
        <v>85.3</v>
      </c>
      <c r="G18" s="1313">
        <v>73</v>
      </c>
      <c r="H18" s="1313">
        <v>74.7</v>
      </c>
      <c r="I18" s="1313">
        <v>79.3</v>
      </c>
      <c r="J18" s="1313">
        <v>70.599999999999994</v>
      </c>
      <c r="K18" s="1313">
        <v>82.1</v>
      </c>
      <c r="L18" s="1311">
        <v>76.8</v>
      </c>
      <c r="M18" s="1314">
        <v>78.099999999999994</v>
      </c>
    </row>
    <row r="19" spans="1:13" s="400" customFormat="1" ht="13.9" customHeight="1">
      <c r="A19" s="820"/>
      <c r="B19" s="887" t="s">
        <v>134</v>
      </c>
      <c r="C19" s="1313">
        <v>77.2</v>
      </c>
      <c r="D19" s="1313">
        <v>74.400000000000006</v>
      </c>
      <c r="E19" s="1313">
        <v>78.599999999999994</v>
      </c>
      <c r="F19" s="1313">
        <v>52.9</v>
      </c>
      <c r="G19" s="1313">
        <v>78.7</v>
      </c>
      <c r="H19" s="1313">
        <v>81.5</v>
      </c>
      <c r="I19" s="1313">
        <v>80.900000000000006</v>
      </c>
      <c r="J19" s="1313">
        <v>72.7</v>
      </c>
      <c r="K19" s="1313">
        <v>79.3</v>
      </c>
      <c r="L19" s="1311">
        <v>80.7</v>
      </c>
      <c r="M19" s="1314">
        <v>83.6</v>
      </c>
    </row>
    <row r="20" spans="1:13" s="400" customFormat="1" ht="13.9" customHeight="1">
      <c r="A20" s="820"/>
      <c r="B20" s="887" t="s">
        <v>111</v>
      </c>
      <c r="C20" s="1313">
        <v>80.099999999999994</v>
      </c>
      <c r="D20" s="1313">
        <v>80</v>
      </c>
      <c r="E20" s="1313">
        <v>82.1</v>
      </c>
      <c r="F20" s="1313">
        <v>61.8</v>
      </c>
      <c r="G20" s="1313">
        <v>79.8</v>
      </c>
      <c r="H20" s="1313">
        <v>86.6</v>
      </c>
      <c r="I20" s="1313">
        <v>83.4</v>
      </c>
      <c r="J20" s="1313">
        <v>70.599999999999994</v>
      </c>
      <c r="K20" s="1313">
        <v>83.3</v>
      </c>
      <c r="L20" s="1311">
        <v>86.9</v>
      </c>
      <c r="M20" s="1314">
        <v>82.4</v>
      </c>
    </row>
    <row r="21" spans="1:13" s="400" customFormat="1" ht="15" customHeight="1">
      <c r="A21" s="820">
        <v>2020</v>
      </c>
      <c r="B21" s="887" t="s">
        <v>138</v>
      </c>
      <c r="C21" s="1313">
        <v>68</v>
      </c>
      <c r="D21" s="1313">
        <v>55.9</v>
      </c>
      <c r="E21" s="1313">
        <v>70.400000000000006</v>
      </c>
      <c r="F21" s="1313">
        <v>76.5</v>
      </c>
      <c r="G21" s="1313">
        <v>60.9</v>
      </c>
      <c r="H21" s="1313">
        <v>67.900000000000006</v>
      </c>
      <c r="I21" s="1313">
        <v>72.900000000000006</v>
      </c>
      <c r="J21" s="1313">
        <v>68.900000000000006</v>
      </c>
      <c r="K21" s="1313">
        <v>57.1</v>
      </c>
      <c r="L21" s="1311">
        <v>63.3</v>
      </c>
      <c r="M21" s="1314">
        <v>71.2</v>
      </c>
    </row>
    <row r="22" spans="1:13" s="400" customFormat="1" ht="15" customHeight="1">
      <c r="A22" s="820"/>
      <c r="B22" s="887" t="s">
        <v>109</v>
      </c>
      <c r="C22" s="1313">
        <v>70.599999999999994</v>
      </c>
      <c r="D22" s="1313">
        <v>52.8</v>
      </c>
      <c r="E22" s="1313">
        <v>71.2</v>
      </c>
      <c r="F22" s="1313">
        <v>79.400000000000006</v>
      </c>
      <c r="G22" s="1313">
        <v>72.400000000000006</v>
      </c>
      <c r="H22" s="1313">
        <v>69.099999999999994</v>
      </c>
      <c r="I22" s="1313">
        <v>76</v>
      </c>
      <c r="J22" s="1313">
        <v>69.2</v>
      </c>
      <c r="K22" s="1313">
        <v>55.2</v>
      </c>
      <c r="L22" s="1311">
        <v>75</v>
      </c>
      <c r="M22" s="1314">
        <v>82.4</v>
      </c>
    </row>
    <row r="23" spans="1:13">
      <c r="A23" s="1840" t="s">
        <v>944</v>
      </c>
      <c r="B23" s="1840"/>
      <c r="C23" s="1840"/>
      <c r="D23" s="1840"/>
      <c r="E23" s="1840"/>
      <c r="F23" s="1840"/>
      <c r="G23" s="1840"/>
      <c r="H23" s="1840"/>
      <c r="I23" s="1840"/>
      <c r="J23" s="1840"/>
      <c r="K23" s="1840"/>
      <c r="L23" s="1840"/>
      <c r="M23" s="1840"/>
    </row>
    <row r="24" spans="1:13">
      <c r="A24" s="1836" t="s">
        <v>945</v>
      </c>
      <c r="B24" s="1836"/>
      <c r="C24" s="1836"/>
      <c r="D24" s="1836"/>
      <c r="E24" s="1836"/>
      <c r="F24" s="1836"/>
      <c r="G24" s="1836"/>
      <c r="H24" s="1836"/>
      <c r="I24" s="1836"/>
      <c r="J24" s="1836"/>
      <c r="K24" s="1836"/>
      <c r="L24" s="1836"/>
      <c r="M24" s="1836"/>
    </row>
    <row r="25" spans="1:13" s="400" customFormat="1">
      <c r="A25" s="1309">
        <v>2019</v>
      </c>
      <c r="B25" s="1310" t="s">
        <v>138</v>
      </c>
      <c r="C25" s="1313">
        <v>74.8</v>
      </c>
      <c r="D25" s="1313">
        <v>90.6</v>
      </c>
      <c r="E25" s="1313">
        <v>76</v>
      </c>
      <c r="F25" s="1313">
        <v>48.1</v>
      </c>
      <c r="G25" s="1313">
        <v>76.599999999999994</v>
      </c>
      <c r="H25" s="1313">
        <v>83.5</v>
      </c>
      <c r="I25" s="1313">
        <v>79.5</v>
      </c>
      <c r="J25" s="1313">
        <v>42.2</v>
      </c>
      <c r="K25" s="1313">
        <v>87.8</v>
      </c>
      <c r="L25" s="1311">
        <v>79.8</v>
      </c>
      <c r="M25" s="1314">
        <v>75.3</v>
      </c>
    </row>
    <row r="26" spans="1:13" s="400" customFormat="1" ht="13.9" customHeight="1">
      <c r="A26" s="820"/>
      <c r="B26" s="887" t="s">
        <v>109</v>
      </c>
      <c r="C26" s="1313">
        <v>78.900000000000006</v>
      </c>
      <c r="D26" s="1313">
        <v>90.1</v>
      </c>
      <c r="E26" s="1313">
        <v>80.3</v>
      </c>
      <c r="F26" s="1313">
        <v>44.8</v>
      </c>
      <c r="G26" s="1313">
        <v>83.5</v>
      </c>
      <c r="H26" s="1313">
        <v>82.2</v>
      </c>
      <c r="I26" s="1313">
        <v>87.8</v>
      </c>
      <c r="J26" s="1313">
        <v>47.5</v>
      </c>
      <c r="K26" s="1313">
        <v>89.2</v>
      </c>
      <c r="L26" s="1311">
        <v>87.6</v>
      </c>
      <c r="M26" s="1314">
        <v>81.599999999999994</v>
      </c>
    </row>
    <row r="27" spans="1:13" s="400" customFormat="1" ht="13.9" customHeight="1">
      <c r="A27" s="820"/>
      <c r="B27" s="887" t="s">
        <v>134</v>
      </c>
      <c r="C27" s="1313">
        <v>79.099999999999994</v>
      </c>
      <c r="D27" s="1313">
        <v>90.2</v>
      </c>
      <c r="E27" s="1313">
        <v>75.099999999999994</v>
      </c>
      <c r="F27" s="1313">
        <v>88.3</v>
      </c>
      <c r="G27" s="1313">
        <v>87.6</v>
      </c>
      <c r="H27" s="1313">
        <v>84.2</v>
      </c>
      <c r="I27" s="1313">
        <v>88.1</v>
      </c>
      <c r="J27" s="1313">
        <v>54.6</v>
      </c>
      <c r="K27" s="1313">
        <v>93.2</v>
      </c>
      <c r="L27" s="1311">
        <v>92.6</v>
      </c>
      <c r="M27" s="1314">
        <v>94</v>
      </c>
    </row>
    <row r="28" spans="1:13" s="400" customFormat="1" ht="13.9" customHeight="1">
      <c r="A28" s="820"/>
      <c r="B28" s="887" t="s">
        <v>111</v>
      </c>
      <c r="C28" s="1313">
        <v>82.8</v>
      </c>
      <c r="D28" s="1313">
        <v>90</v>
      </c>
      <c r="E28" s="1313">
        <v>81.400000000000006</v>
      </c>
      <c r="F28" s="1313">
        <v>87.6</v>
      </c>
      <c r="G28" s="1313">
        <v>84.5</v>
      </c>
      <c r="H28" s="1313">
        <v>87.8</v>
      </c>
      <c r="I28" s="1313">
        <v>91</v>
      </c>
      <c r="J28" s="1313">
        <v>49.2</v>
      </c>
      <c r="K28" s="1313">
        <v>96.3</v>
      </c>
      <c r="L28" s="1311">
        <v>94.9</v>
      </c>
      <c r="M28" s="1314">
        <v>87.7</v>
      </c>
    </row>
    <row r="29" spans="1:13" s="400" customFormat="1" ht="13.9" customHeight="1">
      <c r="A29" s="820">
        <v>2020</v>
      </c>
      <c r="B29" s="887" t="s">
        <v>138</v>
      </c>
      <c r="C29" s="1313">
        <v>61.1</v>
      </c>
      <c r="D29" s="1313">
        <v>3</v>
      </c>
      <c r="E29" s="1313">
        <v>62.3</v>
      </c>
      <c r="F29" s="1313">
        <v>30.8</v>
      </c>
      <c r="G29" s="1313">
        <v>71.3</v>
      </c>
      <c r="H29" s="1313">
        <v>86.4</v>
      </c>
      <c r="I29" s="1313">
        <v>73.3</v>
      </c>
      <c r="J29" s="1313">
        <v>84.3</v>
      </c>
      <c r="K29" s="1313">
        <v>57.2</v>
      </c>
      <c r="L29" s="1311">
        <v>74.099999999999994</v>
      </c>
      <c r="M29" s="1314">
        <v>75</v>
      </c>
    </row>
    <row r="30" spans="1:13" s="400" customFormat="1" ht="13.9" customHeight="1">
      <c r="A30" s="820"/>
      <c r="B30" s="887" t="s">
        <v>109</v>
      </c>
      <c r="C30" s="1313">
        <v>57.2</v>
      </c>
      <c r="D30" s="1313">
        <v>3.3</v>
      </c>
      <c r="E30" s="1313">
        <v>56.3</v>
      </c>
      <c r="F30" s="1313">
        <v>27.6</v>
      </c>
      <c r="G30" s="1313">
        <v>74.599999999999994</v>
      </c>
      <c r="H30" s="1313">
        <v>86.4</v>
      </c>
      <c r="I30" s="1313">
        <v>78.900000000000006</v>
      </c>
      <c r="J30" s="1313">
        <v>46.9</v>
      </c>
      <c r="K30" s="1313">
        <v>70.099999999999994</v>
      </c>
      <c r="L30" s="1311">
        <v>84.4</v>
      </c>
      <c r="M30" s="1314">
        <v>88</v>
      </c>
    </row>
    <row r="31" spans="1:13" ht="16.149999999999999" customHeight="1">
      <c r="A31" s="1857" t="s">
        <v>946</v>
      </c>
      <c r="B31" s="1837"/>
      <c r="C31" s="1837"/>
      <c r="D31" s="1837"/>
      <c r="E31" s="1837"/>
      <c r="F31" s="1837"/>
      <c r="G31" s="1837"/>
      <c r="H31" s="1837"/>
      <c r="I31" s="1837"/>
      <c r="J31" s="1837"/>
      <c r="K31" s="1837"/>
      <c r="L31" s="1837"/>
      <c r="M31" s="1837"/>
    </row>
    <row r="32" spans="1:13">
      <c r="A32" s="1858" t="s">
        <v>947</v>
      </c>
      <c r="B32" s="1859"/>
      <c r="C32" s="1859"/>
      <c r="D32" s="1859"/>
      <c r="E32" s="1859"/>
      <c r="F32" s="1859"/>
      <c r="G32" s="1859"/>
      <c r="H32" s="1859"/>
      <c r="I32" s="1859"/>
      <c r="J32" s="1859"/>
      <c r="K32" s="1859"/>
      <c r="L32" s="1859"/>
      <c r="M32" s="1859"/>
    </row>
  </sheetData>
  <customSheetViews>
    <customSheetView guid="{546EF9A9-B12D-4554-B3A4-6C19908855CF}" showGridLines="0" topLeftCell="A7">
      <selection activeCell="Q27" sqref="Q2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9" sqref="S9"/>
      <pageMargins left="0.39370078740157483" right="0.39370078740157483" top="0.19685039370078741" bottom="0.19685039370078741" header="0.31496062992125984" footer="0.31496062992125984"/>
      <pageSetup paperSize="9" orientation="landscape" r:id="rId2"/>
    </customSheetView>
  </customSheetViews>
  <mergeCells count="24">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 ref="A31:M31"/>
    <mergeCell ref="A32:M32"/>
    <mergeCell ref="A7:M7"/>
    <mergeCell ref="A8:M8"/>
    <mergeCell ref="A15:M15"/>
    <mergeCell ref="A16:M16"/>
    <mergeCell ref="A23:M23"/>
    <mergeCell ref="A24:M24"/>
  </mergeCells>
  <hyperlinks>
    <hyperlink ref="L1" location="'Spis tablic     List of tables'!A3" display="Powrót do spisu tablic" xr:uid="{00000000-0004-0000-1D00-000000000000}"/>
    <hyperlink ref="L2" location="'Spis tablic     List of tables'!A3" display="Return to the list of tables" xr:uid="{00000000-0004-0000-1D00-000001000000}"/>
    <hyperlink ref="L1:M1" location="'Spis tablic     List of tables'!A44" display="Powrót do spisu tablic" xr:uid="{00000000-0004-0000-1D00-000002000000}"/>
    <hyperlink ref="L2:M2" location="'Spis tablic     List of tables'!A44" display="Return to the list of tables" xr:uid="{00000000-0004-0000-1D00-000003000000}"/>
    <hyperlink ref="L1:M2" location="'Spis tablic     List of tables'!A36" display="Powrót do spisu tablic" xr:uid="{00000000-0004-0000-1D00-000004000000}"/>
  </hyperlinks>
  <pageMargins left="0.39370078740157483" right="0.39370078740157483" top="0.19685039370078741" bottom="0.19685039370078741" header="0.31496062992125984" footer="0.31496062992125984"/>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28"/>
  <sheetViews>
    <sheetView showGridLines="0" zoomScale="90" zoomScaleNormal="90" workbookViewId="0">
      <selection activeCell="S10" sqref="S10"/>
    </sheetView>
  </sheetViews>
  <sheetFormatPr defaultRowHeight="15"/>
  <cols>
    <col min="1" max="1" width="7.28515625" style="19" customWidth="1"/>
    <col min="2" max="16" width="8.42578125" style="19" customWidth="1"/>
  </cols>
  <sheetData>
    <row r="1" spans="1:16">
      <c r="A1" s="1843" t="s">
        <v>228</v>
      </c>
      <c r="B1" s="1843"/>
      <c r="C1" s="1843"/>
      <c r="D1" s="1843"/>
      <c r="E1" s="1843"/>
      <c r="F1" s="1843"/>
      <c r="G1" s="1843"/>
      <c r="H1" s="1843"/>
      <c r="I1" s="1843"/>
      <c r="J1" s="1843"/>
      <c r="K1" s="1843"/>
      <c r="L1" s="1843"/>
      <c r="M1" s="1843"/>
      <c r="N1" s="1646"/>
      <c r="O1" s="1646"/>
      <c r="P1" s="1646"/>
    </row>
    <row r="2" spans="1:16">
      <c r="A2" s="1672" t="s">
        <v>229</v>
      </c>
      <c r="B2" s="1672"/>
      <c r="C2" s="1672"/>
      <c r="D2" s="1672"/>
      <c r="E2" s="1672"/>
      <c r="F2" s="1672"/>
      <c r="G2" s="1672"/>
      <c r="H2" s="1672"/>
      <c r="I2" s="917"/>
      <c r="J2" s="196"/>
      <c r="K2" s="196"/>
      <c r="L2" s="196"/>
      <c r="M2" s="196"/>
      <c r="N2" s="1646"/>
      <c r="O2" s="1646"/>
      <c r="P2" s="1646"/>
    </row>
    <row r="3" spans="1:16">
      <c r="A3" s="759" t="s">
        <v>949</v>
      </c>
      <c r="B3" s="759"/>
      <c r="C3" s="759"/>
      <c r="D3" s="759"/>
      <c r="E3" s="759"/>
      <c r="F3" s="759"/>
      <c r="G3" s="759"/>
      <c r="H3" s="759"/>
      <c r="I3" s="759"/>
      <c r="J3" s="759"/>
      <c r="K3" s="209"/>
      <c r="L3" s="209"/>
      <c r="M3" s="209"/>
      <c r="N3" s="1707" t="s">
        <v>77</v>
      </c>
      <c r="O3" s="1707"/>
      <c r="P3" s="1707"/>
    </row>
    <row r="4" spans="1:16">
      <c r="A4" s="943" t="s">
        <v>948</v>
      </c>
      <c r="B4" s="760"/>
      <c r="C4" s="943"/>
      <c r="D4" s="943"/>
      <c r="E4" s="943"/>
      <c r="F4" s="943"/>
      <c r="G4" s="943"/>
      <c r="H4" s="943"/>
      <c r="I4" s="943"/>
      <c r="J4" s="761"/>
      <c r="K4" s="210"/>
      <c r="L4" s="196"/>
      <c r="M4" s="196"/>
      <c r="N4" s="1626" t="s">
        <v>79</v>
      </c>
      <c r="O4" s="1626"/>
      <c r="P4" s="1626"/>
    </row>
    <row r="5" spans="1:16" ht="19.899999999999999" customHeight="1">
      <c r="A5" s="1678" t="s">
        <v>866</v>
      </c>
      <c r="B5" s="1679"/>
      <c r="C5" s="1687" t="s">
        <v>950</v>
      </c>
      <c r="D5" s="1688"/>
      <c r="E5" s="1688"/>
      <c r="F5" s="1688"/>
      <c r="G5" s="1688"/>
      <c r="H5" s="1688"/>
      <c r="I5" s="1688"/>
      <c r="J5" s="1688"/>
      <c r="K5" s="1688"/>
      <c r="L5" s="1699"/>
      <c r="M5" s="211"/>
      <c r="N5" s="212"/>
      <c r="O5" s="213"/>
      <c r="P5" s="1684" t="s">
        <v>951</v>
      </c>
    </row>
    <row r="6" spans="1:16" ht="25.15" customHeight="1">
      <c r="A6" s="1680"/>
      <c r="B6" s="1681"/>
      <c r="C6" s="1690" t="s">
        <v>952</v>
      </c>
      <c r="D6" s="211"/>
      <c r="E6" s="214"/>
      <c r="F6" s="214"/>
      <c r="G6" s="214"/>
      <c r="H6" s="215"/>
      <c r="I6" s="1684" t="s">
        <v>953</v>
      </c>
      <c r="J6" s="216"/>
      <c r="K6" s="1690" t="s">
        <v>954</v>
      </c>
      <c r="L6" s="1690" t="s">
        <v>955</v>
      </c>
      <c r="M6" s="1685" t="s">
        <v>956</v>
      </c>
      <c r="N6" s="1690" t="s">
        <v>957</v>
      </c>
      <c r="O6" s="1690" t="s">
        <v>958</v>
      </c>
      <c r="P6" s="1842"/>
    </row>
    <row r="7" spans="1:16" ht="120" customHeight="1">
      <c r="A7" s="1680"/>
      <c r="B7" s="1681"/>
      <c r="C7" s="1689"/>
      <c r="D7" s="921" t="s">
        <v>959</v>
      </c>
      <c r="E7" s="79" t="s">
        <v>960</v>
      </c>
      <c r="F7" s="79" t="s">
        <v>961</v>
      </c>
      <c r="G7" s="79" t="s">
        <v>962</v>
      </c>
      <c r="H7" s="79" t="s">
        <v>963</v>
      </c>
      <c r="I7" s="1689"/>
      <c r="J7" s="79" t="s">
        <v>964</v>
      </c>
      <c r="K7" s="1686"/>
      <c r="L7" s="1686"/>
      <c r="M7" s="1686"/>
      <c r="N7" s="1686"/>
      <c r="O7" s="1686"/>
      <c r="P7" s="1689"/>
    </row>
    <row r="8" spans="1:16" ht="19.899999999999999" customHeight="1">
      <c r="A8" s="1682"/>
      <c r="B8" s="1683"/>
      <c r="C8" s="1687" t="s">
        <v>965</v>
      </c>
      <c r="D8" s="1688"/>
      <c r="E8" s="1688"/>
      <c r="F8" s="1688"/>
      <c r="G8" s="1688"/>
      <c r="H8" s="1688"/>
      <c r="I8" s="1688"/>
      <c r="J8" s="1688"/>
      <c r="K8" s="1688"/>
      <c r="L8" s="1688"/>
      <c r="M8" s="1688"/>
      <c r="N8" s="1688"/>
      <c r="O8" s="1688"/>
      <c r="P8" s="1688"/>
    </row>
    <row r="9" spans="1:16" s="400" customFormat="1" ht="19.899999999999999" customHeight="1">
      <c r="A9" s="1320">
        <v>2019</v>
      </c>
      <c r="B9" s="1321" t="s">
        <v>93</v>
      </c>
      <c r="C9" s="584">
        <v>125006.39999999999</v>
      </c>
      <c r="D9" s="584">
        <v>36797.4</v>
      </c>
      <c r="E9" s="584">
        <v>13455.3</v>
      </c>
      <c r="F9" s="584">
        <v>6758.8</v>
      </c>
      <c r="G9" s="584">
        <v>5867.3</v>
      </c>
      <c r="H9" s="584">
        <v>9795.7000000000007</v>
      </c>
      <c r="I9" s="584">
        <v>56650.2</v>
      </c>
      <c r="J9" s="584">
        <v>47716.9</v>
      </c>
      <c r="K9" s="584">
        <v>27642.3</v>
      </c>
      <c r="L9" s="584">
        <v>3916.6</v>
      </c>
      <c r="M9" s="584">
        <v>90108.9</v>
      </c>
      <c r="N9" s="584">
        <v>46797.9</v>
      </c>
      <c r="O9" s="584">
        <v>5713.2</v>
      </c>
      <c r="P9" s="585">
        <v>38844.400000000001</v>
      </c>
    </row>
    <row r="10" spans="1:16" s="400" customFormat="1" ht="15" customHeight="1">
      <c r="A10" s="217"/>
      <c r="B10" s="673" t="s">
        <v>96</v>
      </c>
      <c r="C10" s="584">
        <v>127571.8</v>
      </c>
      <c r="D10" s="584">
        <v>37795.4</v>
      </c>
      <c r="E10" s="584">
        <v>14169.6</v>
      </c>
      <c r="F10" s="584">
        <v>5603.8</v>
      </c>
      <c r="G10" s="584">
        <v>6155.5</v>
      </c>
      <c r="H10" s="584">
        <v>10937.3</v>
      </c>
      <c r="I10" s="584">
        <v>58450.6</v>
      </c>
      <c r="J10" s="584">
        <v>49145.599999999999</v>
      </c>
      <c r="K10" s="584">
        <v>27067.8</v>
      </c>
      <c r="L10" s="584">
        <v>4258</v>
      </c>
      <c r="M10" s="584">
        <v>95479.2</v>
      </c>
      <c r="N10" s="584">
        <v>47331.5</v>
      </c>
      <c r="O10" s="584">
        <v>5470.7</v>
      </c>
      <c r="P10" s="585">
        <v>37865</v>
      </c>
    </row>
    <row r="11" spans="1:16" s="400" customFormat="1" ht="15" customHeight="1">
      <c r="A11" s="217"/>
      <c r="B11" s="673" t="s">
        <v>87</v>
      </c>
      <c r="C11" s="584">
        <v>129853.1</v>
      </c>
      <c r="D11" s="584">
        <v>38601.699999999997</v>
      </c>
      <c r="E11" s="584">
        <v>14155.1</v>
      </c>
      <c r="F11" s="584">
        <v>5553.6</v>
      </c>
      <c r="G11" s="584">
        <v>6327.2</v>
      </c>
      <c r="H11" s="584">
        <v>11603.1</v>
      </c>
      <c r="I11" s="584">
        <v>57927.9</v>
      </c>
      <c r="J11" s="584">
        <v>48990.2</v>
      </c>
      <c r="K11" s="584">
        <v>29505.7</v>
      </c>
      <c r="L11" s="584">
        <v>3817.8</v>
      </c>
      <c r="M11" s="584">
        <v>92079.7</v>
      </c>
      <c r="N11" s="584">
        <v>46947.6</v>
      </c>
      <c r="O11" s="584">
        <v>5499.4</v>
      </c>
      <c r="P11" s="585">
        <v>41305.300000000003</v>
      </c>
    </row>
    <row r="12" spans="1:16" s="400" customFormat="1" ht="15" customHeight="1">
      <c r="A12" s="217"/>
      <c r="B12" s="673" t="s">
        <v>119</v>
      </c>
      <c r="C12" s="584">
        <v>130951.8</v>
      </c>
      <c r="D12" s="584">
        <v>39772.1</v>
      </c>
      <c r="E12" s="584">
        <v>13678.2</v>
      </c>
      <c r="F12" s="584">
        <v>6981.8</v>
      </c>
      <c r="G12" s="584">
        <v>6560.1</v>
      </c>
      <c r="H12" s="584">
        <v>11661.4</v>
      </c>
      <c r="I12" s="584">
        <v>55992.2</v>
      </c>
      <c r="J12" s="584">
        <v>46582.5</v>
      </c>
      <c r="K12" s="584">
        <v>31724.9</v>
      </c>
      <c r="L12" s="584">
        <v>3462.7</v>
      </c>
      <c r="M12" s="584">
        <v>95098.7</v>
      </c>
      <c r="N12" s="584">
        <v>47202.9</v>
      </c>
      <c r="O12" s="584">
        <v>5868.4</v>
      </c>
      <c r="P12" s="585">
        <v>42982.400000000001</v>
      </c>
    </row>
    <row r="13" spans="1:16" s="400" customFormat="1" ht="15" customHeight="1">
      <c r="A13" s="217">
        <v>2020</v>
      </c>
      <c r="B13" s="673" t="s">
        <v>93</v>
      </c>
      <c r="C13" s="584">
        <v>133880.29999999999</v>
      </c>
      <c r="D13" s="584">
        <v>38666.1</v>
      </c>
      <c r="E13" s="584">
        <v>13711.6</v>
      </c>
      <c r="F13" s="584">
        <v>6784.3</v>
      </c>
      <c r="G13" s="584">
        <v>7122.2</v>
      </c>
      <c r="H13" s="584">
        <v>10186</v>
      </c>
      <c r="I13" s="584">
        <v>57426.7</v>
      </c>
      <c r="J13" s="584">
        <v>46308.6</v>
      </c>
      <c r="K13" s="584">
        <v>33500</v>
      </c>
      <c r="L13" s="584">
        <v>4287.5</v>
      </c>
      <c r="M13" s="584">
        <v>97145.8</v>
      </c>
      <c r="N13" s="584">
        <v>47698.6</v>
      </c>
      <c r="O13" s="584">
        <v>5507</v>
      </c>
      <c r="P13" s="585">
        <v>46580.7</v>
      </c>
    </row>
    <row r="14" spans="1:16" s="400" customFormat="1" ht="15" customHeight="1">
      <c r="A14" s="217"/>
      <c r="B14" s="673" t="s">
        <v>96</v>
      </c>
      <c r="C14" s="584">
        <v>127297.2</v>
      </c>
      <c r="D14" s="584">
        <v>39242.300000000003</v>
      </c>
      <c r="E14" s="584">
        <v>13658.2</v>
      </c>
      <c r="F14" s="584">
        <v>7263.8</v>
      </c>
      <c r="G14" s="584">
        <v>6752</v>
      </c>
      <c r="H14" s="584">
        <v>10702.1</v>
      </c>
      <c r="I14" s="584">
        <v>48894.5</v>
      </c>
      <c r="J14" s="584">
        <v>40803.9</v>
      </c>
      <c r="K14" s="584">
        <v>35446.300000000003</v>
      </c>
      <c r="L14" s="584">
        <v>3714</v>
      </c>
      <c r="M14" s="584">
        <v>87567.1</v>
      </c>
      <c r="N14" s="584">
        <v>38244.1</v>
      </c>
      <c r="O14" s="584">
        <v>6661.6</v>
      </c>
      <c r="P14" s="585">
        <v>47664.800000000003</v>
      </c>
    </row>
    <row r="15" spans="1:16" s="400" customFormat="1" ht="19.899999999999999" customHeight="1">
      <c r="A15" s="217"/>
      <c r="B15" s="1236"/>
      <c r="C15" s="218"/>
      <c r="D15" s="218"/>
      <c r="E15" s="218"/>
      <c r="F15" s="218"/>
      <c r="G15" s="218"/>
      <c r="H15" s="218"/>
      <c r="I15" s="218"/>
      <c r="J15" s="218"/>
      <c r="K15" s="218"/>
      <c r="L15" s="218"/>
      <c r="M15" s="218"/>
      <c r="N15" s="218"/>
      <c r="O15" s="218"/>
      <c r="P15" s="218"/>
    </row>
    <row r="16" spans="1:16" ht="25.15" customHeight="1">
      <c r="A16" s="1861" t="s">
        <v>966</v>
      </c>
      <c r="B16" s="1861"/>
      <c r="C16" s="1861"/>
      <c r="D16" s="1861"/>
      <c r="E16" s="1861"/>
      <c r="F16" s="1861"/>
      <c r="G16" s="1861"/>
      <c r="H16" s="1861"/>
      <c r="I16" s="1861"/>
      <c r="J16" s="1861"/>
      <c r="K16" s="1861"/>
      <c r="L16" s="1861"/>
      <c r="M16" s="1861"/>
      <c r="N16" s="1861"/>
      <c r="O16" s="1861"/>
      <c r="P16" s="1861"/>
    </row>
    <row r="17" spans="1:16">
      <c r="A17" s="1862" t="s">
        <v>967</v>
      </c>
      <c r="B17" s="1862"/>
      <c r="C17" s="1862"/>
      <c r="D17" s="1862"/>
      <c r="E17" s="1862"/>
      <c r="F17" s="1862"/>
      <c r="G17" s="1862"/>
      <c r="H17" s="1862"/>
      <c r="I17" s="1862"/>
      <c r="J17" s="1862"/>
      <c r="K17" s="1862"/>
      <c r="L17" s="1862"/>
      <c r="M17" s="1862"/>
      <c r="N17" s="1862"/>
      <c r="O17" s="1862"/>
      <c r="P17" s="1862"/>
    </row>
    <row r="18" spans="1:16">
      <c r="A18" s="74"/>
      <c r="B18" s="219"/>
      <c r="C18" s="74"/>
      <c r="D18" s="74"/>
      <c r="E18" s="74"/>
      <c r="F18" s="74"/>
      <c r="G18" s="74"/>
      <c r="H18" s="74"/>
      <c r="I18" s="74"/>
      <c r="J18" s="74"/>
      <c r="K18" s="74"/>
      <c r="L18" s="74"/>
      <c r="M18" s="74"/>
      <c r="N18" s="74"/>
      <c r="O18" s="74"/>
      <c r="P18" s="74"/>
    </row>
    <row r="19" spans="1:16">
      <c r="A19" s="74"/>
      <c r="B19" s="219"/>
      <c r="C19" s="74"/>
      <c r="D19" s="74"/>
      <c r="E19" s="74"/>
      <c r="F19" s="74"/>
      <c r="G19" s="74"/>
      <c r="H19" s="74"/>
      <c r="I19" s="74"/>
      <c r="J19" s="74"/>
      <c r="K19" s="74"/>
      <c r="L19" s="74"/>
      <c r="M19" s="74"/>
      <c r="N19" s="74"/>
      <c r="O19" s="74"/>
      <c r="P19" s="74"/>
    </row>
    <row r="20" spans="1:16">
      <c r="A20" s="74"/>
      <c r="B20" s="219"/>
      <c r="C20" s="74"/>
      <c r="D20" s="74"/>
      <c r="E20" s="74"/>
      <c r="F20" s="74"/>
      <c r="G20" s="74"/>
      <c r="H20" s="74"/>
      <c r="I20" s="74"/>
      <c r="J20" s="74"/>
      <c r="K20" s="74"/>
      <c r="L20" s="74"/>
      <c r="M20" s="74"/>
      <c r="N20" s="74"/>
      <c r="O20" s="74"/>
      <c r="P20" s="74"/>
    </row>
    <row r="21" spans="1:16">
      <c r="A21" s="74"/>
      <c r="B21" s="219"/>
      <c r="C21" s="74"/>
      <c r="D21" s="74"/>
      <c r="E21" s="74"/>
      <c r="F21" s="74"/>
      <c r="G21" s="74"/>
      <c r="H21" s="74"/>
      <c r="I21" s="74"/>
      <c r="J21" s="74"/>
      <c r="K21" s="74"/>
      <c r="L21" s="74"/>
      <c r="M21" s="74"/>
      <c r="N21" s="74"/>
      <c r="O21" s="74"/>
      <c r="P21" s="74"/>
    </row>
    <row r="22" spans="1:16">
      <c r="A22" s="74"/>
      <c r="B22" s="219"/>
      <c r="C22" s="74"/>
      <c r="D22" s="74"/>
      <c r="E22" s="74"/>
      <c r="F22" s="74"/>
      <c r="G22" s="74"/>
      <c r="H22" s="74"/>
      <c r="I22" s="74"/>
      <c r="J22" s="74"/>
      <c r="K22" s="74"/>
      <c r="L22" s="74"/>
      <c r="M22" s="220"/>
      <c r="N22" s="74"/>
      <c r="O22" s="74"/>
      <c r="P22" s="74"/>
    </row>
    <row r="23" spans="1:16">
      <c r="A23" s="74"/>
      <c r="B23" s="219"/>
      <c r="C23" s="74"/>
      <c r="D23" s="74"/>
      <c r="E23" s="74"/>
      <c r="F23" s="74"/>
      <c r="G23" s="74"/>
      <c r="H23" s="74"/>
      <c r="I23" s="74"/>
      <c r="J23" s="74"/>
      <c r="K23" s="74"/>
      <c r="L23" s="74"/>
      <c r="M23" s="74"/>
      <c r="N23" s="74"/>
      <c r="O23" s="74"/>
      <c r="P23" s="74"/>
    </row>
    <row r="24" spans="1:16">
      <c r="A24" s="74"/>
      <c r="B24" s="219"/>
      <c r="C24" s="74"/>
      <c r="D24" s="74"/>
      <c r="E24" s="74"/>
      <c r="F24" s="74"/>
      <c r="G24" s="74"/>
      <c r="H24" s="74"/>
      <c r="I24" s="74"/>
      <c r="J24" s="74"/>
      <c r="K24" s="74"/>
      <c r="L24" s="74"/>
      <c r="M24" s="74"/>
      <c r="N24" s="74"/>
      <c r="O24" s="74"/>
      <c r="P24" s="74"/>
    </row>
    <row r="25" spans="1:16">
      <c r="A25" s="74"/>
      <c r="B25" s="219"/>
      <c r="C25" s="74"/>
      <c r="D25" s="74"/>
      <c r="E25" s="74"/>
      <c r="F25" s="74"/>
      <c r="G25" s="74"/>
      <c r="H25" s="74"/>
      <c r="I25" s="74"/>
      <c r="J25" s="74"/>
      <c r="K25" s="74"/>
      <c r="L25" s="74"/>
      <c r="M25" s="74"/>
      <c r="N25" s="74"/>
      <c r="O25" s="74"/>
      <c r="P25" s="74"/>
    </row>
    <row r="26" spans="1:16">
      <c r="A26" s="74"/>
      <c r="B26" s="219"/>
      <c r="C26" s="74"/>
      <c r="D26" s="74"/>
      <c r="E26" s="74"/>
      <c r="F26" s="74"/>
      <c r="G26" s="74"/>
      <c r="H26" s="74"/>
      <c r="I26" s="74"/>
      <c r="J26" s="74"/>
      <c r="K26" s="74"/>
      <c r="L26" s="74"/>
      <c r="M26" s="74"/>
      <c r="N26" s="74"/>
      <c r="O26" s="74"/>
      <c r="P26" s="74"/>
    </row>
    <row r="27" spans="1:16">
      <c r="A27" s="74"/>
      <c r="B27" s="219"/>
      <c r="C27" s="74"/>
      <c r="D27" s="74"/>
      <c r="E27" s="74"/>
      <c r="F27" s="74"/>
      <c r="G27" s="74"/>
      <c r="H27" s="74"/>
      <c r="I27" s="74"/>
      <c r="J27" s="74"/>
      <c r="K27" s="74"/>
      <c r="L27" s="74"/>
      <c r="M27" s="74"/>
      <c r="N27" s="74"/>
      <c r="O27" s="74"/>
      <c r="P27" s="74"/>
    </row>
    <row r="28" spans="1:16">
      <c r="A28" s="74"/>
      <c r="B28" s="219"/>
      <c r="C28" s="74"/>
      <c r="D28" s="74"/>
      <c r="E28" s="74"/>
      <c r="F28" s="74"/>
      <c r="G28" s="74"/>
      <c r="H28" s="74"/>
      <c r="I28" s="74"/>
      <c r="J28" s="74"/>
      <c r="K28" s="74"/>
      <c r="L28" s="74"/>
      <c r="M28" s="74"/>
      <c r="N28" s="74"/>
      <c r="O28" s="74"/>
      <c r="P28" s="74"/>
    </row>
  </sheetData>
  <customSheetViews>
    <customSheetView guid="{546EF9A9-B12D-4554-B3A4-6C19908855CF}" showGridLines="0">
      <selection activeCell="S13" sqref="S1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18" sqref="N18"/>
      <pageMargins left="0.39370078740157483" right="0.39370078740157483" top="0.19685039370078741" bottom="0.19685039370078741" header="0.31496062992125984" footer="0.31496062992125984"/>
      <pageSetup paperSize="9" orientation="landscape" r:id="rId2"/>
    </customSheetView>
  </customSheetViews>
  <mergeCells count="19">
    <mergeCell ref="N4:P4"/>
    <mergeCell ref="A1:M1"/>
    <mergeCell ref="N1:P1"/>
    <mergeCell ref="A2:H2"/>
    <mergeCell ref="N2:P2"/>
    <mergeCell ref="N3:P3"/>
    <mergeCell ref="C8:P8"/>
    <mergeCell ref="A16:P16"/>
    <mergeCell ref="A17:P17"/>
    <mergeCell ref="A5:B8"/>
    <mergeCell ref="C5:L5"/>
    <mergeCell ref="P5:P7"/>
    <mergeCell ref="C6:C7"/>
    <mergeCell ref="I6:I7"/>
    <mergeCell ref="K6:K7"/>
    <mergeCell ref="L6:L7"/>
    <mergeCell ref="M6:M7"/>
    <mergeCell ref="N6:N7"/>
    <mergeCell ref="O6:O7"/>
  </mergeCells>
  <hyperlinks>
    <hyperlink ref="N3" location="'Spis tablic     List of tables'!A3" display="Powrót do spisu tablic" xr:uid="{00000000-0004-0000-1E00-000000000000}"/>
    <hyperlink ref="N4" location="'Spis tablic     List of tables'!A3" display="Return to the list of tables" xr:uid="{00000000-0004-0000-1E00-000001000000}"/>
    <hyperlink ref="N3:P4" location="'Spis tablic     List of tables'!A37" display="Powrót do spisu tablic" xr:uid="{00000000-0004-0000-1E00-000002000000}"/>
  </hyperlinks>
  <pageMargins left="0.39370078740157483" right="0.39370078740157483" top="0.19685039370078741" bottom="0.19685039370078741" header="0.31496062992125984" footer="0.31496062992125984"/>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39"/>
  <sheetViews>
    <sheetView showGridLines="0" zoomScaleNormal="100" workbookViewId="0">
      <selection activeCell="F11" sqref="F11:F18"/>
    </sheetView>
  </sheetViews>
  <sheetFormatPr defaultRowHeight="15"/>
  <cols>
    <col min="1" max="1" width="38.28515625" style="19" customWidth="1"/>
    <col min="2" max="11" width="9.7109375" style="19" customWidth="1"/>
  </cols>
  <sheetData>
    <row r="1" spans="1:11">
      <c r="A1" s="1572" t="s">
        <v>230</v>
      </c>
      <c r="B1" s="1572"/>
      <c r="C1" s="1572"/>
      <c r="D1" s="1572"/>
      <c r="E1" s="1572"/>
      <c r="F1" s="1572"/>
      <c r="G1" s="904"/>
      <c r="H1" s="912"/>
      <c r="I1" s="931"/>
      <c r="J1" s="221"/>
      <c r="K1" s="221"/>
    </row>
    <row r="2" spans="1:11">
      <c r="A2" s="1867" t="s">
        <v>1794</v>
      </c>
      <c r="B2" s="1868"/>
      <c r="C2" s="1868"/>
      <c r="D2" s="1868"/>
      <c r="E2" s="1868"/>
      <c r="F2" s="1868"/>
      <c r="G2" s="222"/>
      <c r="H2" s="912"/>
      <c r="I2" s="912"/>
      <c r="J2" s="221"/>
      <c r="K2" s="221"/>
    </row>
    <row r="3" spans="1:11">
      <c r="A3" s="1773" t="s">
        <v>580</v>
      </c>
      <c r="B3" s="1773"/>
      <c r="C3" s="1773"/>
      <c r="D3" s="1773"/>
      <c r="E3" s="1773"/>
      <c r="F3" s="931"/>
      <c r="G3" s="931"/>
      <c r="H3" s="931"/>
      <c r="I3" s="931"/>
      <c r="J3" s="1707" t="s">
        <v>77</v>
      </c>
      <c r="K3" s="1707"/>
    </row>
    <row r="4" spans="1:11">
      <c r="A4" s="976" t="s">
        <v>1793</v>
      </c>
      <c r="B4" s="973"/>
      <c r="C4" s="973"/>
      <c r="D4" s="973"/>
      <c r="E4" s="973" t="s">
        <v>102</v>
      </c>
      <c r="F4" s="931"/>
      <c r="G4" s="931"/>
      <c r="H4" s="931"/>
      <c r="I4" s="1785" t="s">
        <v>79</v>
      </c>
      <c r="J4" s="1785"/>
      <c r="K4" s="1785"/>
    </row>
    <row r="5" spans="1:11">
      <c r="A5" s="1580" t="s">
        <v>581</v>
      </c>
      <c r="B5" s="1575" t="s">
        <v>582</v>
      </c>
      <c r="C5" s="1575"/>
      <c r="D5" s="1575"/>
      <c r="E5" s="1575"/>
      <c r="F5" s="1575"/>
      <c r="G5" s="1575"/>
      <c r="H5" s="1627"/>
      <c r="I5" s="1808" t="s">
        <v>583</v>
      </c>
      <c r="J5" s="1575"/>
      <c r="K5" s="1575"/>
    </row>
    <row r="6" spans="1:11">
      <c r="A6" s="1582"/>
      <c r="B6" s="1576"/>
      <c r="C6" s="1576"/>
      <c r="D6" s="1576"/>
      <c r="E6" s="1576"/>
      <c r="F6" s="1576"/>
      <c r="G6" s="1576"/>
      <c r="H6" s="1628"/>
      <c r="I6" s="1622"/>
      <c r="J6" s="1576"/>
      <c r="K6" s="1576"/>
    </row>
    <row r="7" spans="1:11">
      <c r="A7" s="1582"/>
      <c r="B7" s="1576"/>
      <c r="C7" s="1576"/>
      <c r="D7" s="1576"/>
      <c r="E7" s="1576"/>
      <c r="F7" s="1576"/>
      <c r="G7" s="1576"/>
      <c r="H7" s="1628"/>
      <c r="I7" s="1622"/>
      <c r="J7" s="1576"/>
      <c r="K7" s="1576"/>
    </row>
    <row r="8" spans="1:11">
      <c r="A8" s="1582"/>
      <c r="B8" s="1577"/>
      <c r="C8" s="1577"/>
      <c r="D8" s="1577"/>
      <c r="E8" s="1577"/>
      <c r="F8" s="1577"/>
      <c r="G8" s="1577"/>
      <c r="H8" s="1629"/>
      <c r="I8" s="1623"/>
      <c r="J8" s="1577"/>
      <c r="K8" s="1577"/>
    </row>
    <row r="9" spans="1:11">
      <c r="A9" s="1582"/>
      <c r="B9" s="1747" t="s">
        <v>584</v>
      </c>
      <c r="C9" s="1865" t="s">
        <v>585</v>
      </c>
      <c r="D9" s="905"/>
      <c r="E9" s="910"/>
      <c r="F9" s="938"/>
      <c r="G9" s="905"/>
      <c r="H9" s="1590" t="s">
        <v>586</v>
      </c>
      <c r="I9" s="1590" t="s">
        <v>584</v>
      </c>
      <c r="J9" s="1591" t="s">
        <v>587</v>
      </c>
      <c r="K9" s="1622" t="s">
        <v>588</v>
      </c>
    </row>
    <row r="10" spans="1:11">
      <c r="A10" s="1582"/>
      <c r="B10" s="1747"/>
      <c r="C10" s="1622"/>
      <c r="D10" s="906"/>
      <c r="E10" s="911"/>
      <c r="F10" s="909"/>
      <c r="G10" s="906"/>
      <c r="H10" s="1591"/>
      <c r="I10" s="1591"/>
      <c r="J10" s="1591"/>
      <c r="K10" s="1622"/>
    </row>
    <row r="11" spans="1:11" ht="12" customHeight="1">
      <c r="A11" s="1582"/>
      <c r="B11" s="1747"/>
      <c r="C11" s="1622"/>
      <c r="D11" s="1590" t="s">
        <v>589</v>
      </c>
      <c r="E11" s="1590" t="s">
        <v>590</v>
      </c>
      <c r="F11" s="1591" t="s">
        <v>1978</v>
      </c>
      <c r="G11" s="1590" t="s">
        <v>591</v>
      </c>
      <c r="H11" s="1628"/>
      <c r="I11" s="1591"/>
      <c r="J11" s="1591"/>
      <c r="K11" s="1622"/>
    </row>
    <row r="12" spans="1:11" ht="12" customHeight="1">
      <c r="A12" s="1582"/>
      <c r="B12" s="1747"/>
      <c r="C12" s="1622"/>
      <c r="D12" s="1591"/>
      <c r="E12" s="1591"/>
      <c r="F12" s="1591"/>
      <c r="G12" s="1591"/>
      <c r="H12" s="1628"/>
      <c r="I12" s="1591"/>
      <c r="J12" s="1591"/>
      <c r="K12" s="1622"/>
    </row>
    <row r="13" spans="1:11" ht="12" customHeight="1">
      <c r="A13" s="1582"/>
      <c r="B13" s="1747"/>
      <c r="C13" s="1622"/>
      <c r="D13" s="1591"/>
      <c r="E13" s="1591"/>
      <c r="F13" s="1591"/>
      <c r="G13" s="1591"/>
      <c r="H13" s="1628"/>
      <c r="I13" s="1591"/>
      <c r="J13" s="1591"/>
      <c r="K13" s="1622"/>
    </row>
    <row r="14" spans="1:11" ht="12" customHeight="1">
      <c r="A14" s="1582"/>
      <c r="B14" s="1747"/>
      <c r="C14" s="1622"/>
      <c r="D14" s="1591"/>
      <c r="E14" s="1591"/>
      <c r="F14" s="1591"/>
      <c r="G14" s="1591"/>
      <c r="H14" s="1628"/>
      <c r="I14" s="1591"/>
      <c r="J14" s="1591"/>
      <c r="K14" s="1622"/>
    </row>
    <row r="15" spans="1:11" ht="12" customHeight="1">
      <c r="A15" s="1582"/>
      <c r="B15" s="1747"/>
      <c r="C15" s="1622"/>
      <c r="D15" s="1591"/>
      <c r="E15" s="1591"/>
      <c r="F15" s="1591"/>
      <c r="G15" s="1591"/>
      <c r="H15" s="1628"/>
      <c r="I15" s="1591"/>
      <c r="J15" s="1591"/>
      <c r="K15" s="1622"/>
    </row>
    <row r="16" spans="1:11" ht="12" customHeight="1">
      <c r="A16" s="1582"/>
      <c r="B16" s="1747"/>
      <c r="C16" s="1622"/>
      <c r="D16" s="1591"/>
      <c r="E16" s="1591"/>
      <c r="F16" s="1591"/>
      <c r="G16" s="1591"/>
      <c r="H16" s="1628"/>
      <c r="I16" s="1591"/>
      <c r="J16" s="1591"/>
      <c r="K16" s="1622"/>
    </row>
    <row r="17" spans="1:11" ht="12" customHeight="1">
      <c r="A17" s="1582"/>
      <c r="B17" s="1747"/>
      <c r="C17" s="1622"/>
      <c r="D17" s="1591"/>
      <c r="E17" s="1591"/>
      <c r="F17" s="1591"/>
      <c r="G17" s="1591"/>
      <c r="H17" s="1628"/>
      <c r="I17" s="1591"/>
      <c r="J17" s="1591"/>
      <c r="K17" s="1622"/>
    </row>
    <row r="18" spans="1:11" ht="12" customHeight="1">
      <c r="A18" s="1582"/>
      <c r="B18" s="1747"/>
      <c r="C18" s="1866"/>
      <c r="D18" s="1591"/>
      <c r="E18" s="1591"/>
      <c r="F18" s="1592"/>
      <c r="G18" s="1591"/>
      <c r="H18" s="1628"/>
      <c r="I18" s="1591"/>
      <c r="J18" s="1591"/>
      <c r="K18" s="1622"/>
    </row>
    <row r="19" spans="1:11">
      <c r="A19" s="1584"/>
      <c r="B19" s="1869" t="s">
        <v>592</v>
      </c>
      <c r="C19" s="1869"/>
      <c r="D19" s="1869"/>
      <c r="E19" s="1869"/>
      <c r="F19" s="1869"/>
      <c r="G19" s="1869"/>
      <c r="H19" s="1869"/>
      <c r="I19" s="1869"/>
      <c r="J19" s="1869"/>
      <c r="K19" s="1869"/>
    </row>
    <row r="20" spans="1:11" ht="19.899999999999999" customHeight="1">
      <c r="A20" s="674" t="s">
        <v>231</v>
      </c>
      <c r="B20" s="1344">
        <v>127297.2</v>
      </c>
      <c r="C20" s="1345">
        <v>39242.300000000003</v>
      </c>
      <c r="D20" s="1344">
        <v>6752</v>
      </c>
      <c r="E20" s="1345">
        <v>10702.1</v>
      </c>
      <c r="F20" s="1344">
        <v>48894.5</v>
      </c>
      <c r="G20" s="1345">
        <v>40830.9</v>
      </c>
      <c r="H20" s="1344">
        <v>35446.300000000003</v>
      </c>
      <c r="I20" s="1345">
        <v>87567.1</v>
      </c>
      <c r="J20" s="1344">
        <v>18245.900000000001</v>
      </c>
      <c r="K20" s="1346">
        <v>38244.1</v>
      </c>
    </row>
    <row r="21" spans="1:11" ht="13.15" customHeight="1">
      <c r="A21" s="974" t="s">
        <v>232</v>
      </c>
      <c r="B21" s="591"/>
      <c r="C21" s="1526"/>
      <c r="D21" s="591"/>
      <c r="E21" s="1526"/>
      <c r="F21" s="591"/>
      <c r="G21" s="1526"/>
      <c r="H21" s="591"/>
      <c r="I21" s="1526"/>
      <c r="J21" s="591"/>
      <c r="K21" s="607"/>
    </row>
    <row r="22" spans="1:11" ht="13.15" customHeight="1">
      <c r="A22" s="224" t="s">
        <v>233</v>
      </c>
      <c r="B22" s="889"/>
      <c r="C22" s="1527"/>
      <c r="D22" s="889"/>
      <c r="E22" s="1527"/>
      <c r="F22" s="889"/>
      <c r="G22" s="1527"/>
      <c r="H22" s="889"/>
      <c r="I22" s="1527"/>
      <c r="J22" s="889"/>
      <c r="K22" s="608"/>
    </row>
    <row r="23" spans="1:11" ht="13.15" customHeight="1">
      <c r="A23" s="974" t="s">
        <v>234</v>
      </c>
      <c r="B23" s="889"/>
      <c r="C23" s="1527"/>
      <c r="D23" s="889"/>
      <c r="E23" s="1527"/>
      <c r="F23" s="889"/>
      <c r="G23" s="1527"/>
      <c r="H23" s="889"/>
      <c r="I23" s="1527"/>
      <c r="J23" s="889"/>
      <c r="K23" s="608"/>
    </row>
    <row r="24" spans="1:11" ht="13.15" customHeight="1">
      <c r="A24" s="671" t="s">
        <v>235</v>
      </c>
      <c r="B24" s="597">
        <v>6036.5</v>
      </c>
      <c r="C24" s="1347">
        <v>1935.8</v>
      </c>
      <c r="D24" s="597">
        <v>1486</v>
      </c>
      <c r="E24" s="1347">
        <v>254.6</v>
      </c>
      <c r="F24" s="597">
        <v>1889.6</v>
      </c>
      <c r="G24" s="1347">
        <v>1621.4</v>
      </c>
      <c r="H24" s="597">
        <v>1852.1</v>
      </c>
      <c r="I24" s="1347">
        <v>8952.6</v>
      </c>
      <c r="J24" s="597">
        <v>1718.8</v>
      </c>
      <c r="K24" s="641">
        <v>2781</v>
      </c>
    </row>
    <row r="25" spans="1:11" ht="13.15" customHeight="1">
      <c r="A25" s="974" t="s">
        <v>236</v>
      </c>
      <c r="B25" s="889"/>
      <c r="C25" s="1527"/>
      <c r="D25" s="889"/>
      <c r="E25" s="1527"/>
      <c r="F25" s="889"/>
      <c r="G25" s="1527"/>
      <c r="H25" s="889"/>
      <c r="I25" s="1527"/>
      <c r="J25" s="889"/>
      <c r="K25" s="608"/>
    </row>
    <row r="26" spans="1:11" ht="13.15" customHeight="1">
      <c r="A26" s="671" t="s">
        <v>237</v>
      </c>
      <c r="B26" s="597">
        <v>72193.8</v>
      </c>
      <c r="C26" s="797">
        <v>22779.8</v>
      </c>
      <c r="D26" s="597">
        <v>4761.8</v>
      </c>
      <c r="E26" s="1347">
        <v>1332.8</v>
      </c>
      <c r="F26" s="597">
        <v>29341</v>
      </c>
      <c r="G26" s="1347">
        <v>24298.9</v>
      </c>
      <c r="H26" s="597">
        <v>18364.8</v>
      </c>
      <c r="I26" s="1347">
        <v>47751.1</v>
      </c>
      <c r="J26" s="597">
        <v>8748.4</v>
      </c>
      <c r="K26" s="641">
        <v>21917.7</v>
      </c>
    </row>
    <row r="27" spans="1:11" ht="13.15" customHeight="1">
      <c r="A27" s="974" t="s">
        <v>238</v>
      </c>
      <c r="B27" s="1242"/>
      <c r="C27" s="225"/>
      <c r="D27" s="1242"/>
      <c r="E27" s="797"/>
      <c r="F27" s="1242"/>
      <c r="G27" s="797"/>
      <c r="H27" s="1242"/>
      <c r="I27" s="797"/>
      <c r="J27" s="1242"/>
      <c r="K27" s="1443"/>
    </row>
    <row r="28" spans="1:11" ht="13.15" customHeight="1">
      <c r="A28" s="224" t="s">
        <v>239</v>
      </c>
      <c r="B28" s="226"/>
      <c r="C28" s="890"/>
      <c r="D28" s="890"/>
      <c r="E28" s="1528"/>
      <c r="F28" s="890"/>
      <c r="G28" s="1528"/>
      <c r="H28" s="890"/>
      <c r="I28" s="1528"/>
      <c r="J28" s="890"/>
      <c r="K28" s="609"/>
    </row>
    <row r="29" spans="1:11" ht="13.15" customHeight="1">
      <c r="A29" s="224" t="s">
        <v>240</v>
      </c>
      <c r="B29" s="890"/>
      <c r="C29" s="1528"/>
      <c r="D29" s="890"/>
      <c r="E29" s="1528"/>
      <c r="F29" s="890"/>
      <c r="G29" s="1528"/>
      <c r="H29" s="890"/>
      <c r="I29" s="1528"/>
      <c r="J29" s="890"/>
      <c r="K29" s="609"/>
    </row>
    <row r="30" spans="1:11" ht="13.15" customHeight="1">
      <c r="A30" s="229" t="s">
        <v>517</v>
      </c>
      <c r="B30" s="627">
        <v>7686.2</v>
      </c>
      <c r="C30" s="1347">
        <v>909.7</v>
      </c>
      <c r="D30" s="597">
        <v>17.399999999999999</v>
      </c>
      <c r="E30" s="1347">
        <v>243.4</v>
      </c>
      <c r="F30" s="597">
        <v>2117.9</v>
      </c>
      <c r="G30" s="1347">
        <v>1519.1</v>
      </c>
      <c r="H30" s="597">
        <v>4536.8</v>
      </c>
      <c r="I30" s="1347">
        <v>4979.1000000000004</v>
      </c>
      <c r="J30" s="597">
        <v>2261.5</v>
      </c>
      <c r="K30" s="641">
        <v>986.8</v>
      </c>
    </row>
    <row r="31" spans="1:11" ht="13.15" customHeight="1">
      <c r="A31" s="974" t="s">
        <v>241</v>
      </c>
      <c r="B31" s="889"/>
      <c r="C31" s="1527"/>
      <c r="D31" s="889"/>
      <c r="E31" s="1527"/>
      <c r="F31" s="889"/>
      <c r="G31" s="1527"/>
      <c r="H31" s="889"/>
      <c r="I31" s="1527"/>
      <c r="J31" s="889"/>
      <c r="K31" s="608"/>
    </row>
    <row r="32" spans="1:11" ht="13.15" customHeight="1">
      <c r="A32" s="974" t="s">
        <v>242</v>
      </c>
      <c r="B32" s="890"/>
      <c r="C32" s="1528"/>
      <c r="D32" s="890"/>
      <c r="E32" s="1528"/>
      <c r="F32" s="890"/>
      <c r="G32" s="1528"/>
      <c r="H32" s="890"/>
      <c r="I32" s="1528"/>
      <c r="J32" s="890"/>
      <c r="K32" s="609"/>
    </row>
    <row r="33" spans="1:11" ht="13.15" customHeight="1">
      <c r="A33" s="224" t="s">
        <v>243</v>
      </c>
      <c r="B33" s="225"/>
      <c r="C33" s="1529"/>
      <c r="D33" s="1529"/>
      <c r="E33" s="1529"/>
      <c r="F33" s="1529"/>
      <c r="G33" s="1529"/>
      <c r="H33" s="1529"/>
      <c r="I33" s="1529"/>
      <c r="J33" s="1529"/>
      <c r="K33" s="1529"/>
    </row>
    <row r="34" spans="1:11" ht="13.15" customHeight="1">
      <c r="A34" s="229" t="s">
        <v>593</v>
      </c>
      <c r="B34" s="1242">
        <v>2256.8000000000002</v>
      </c>
      <c r="C34" s="1242">
        <v>211.9</v>
      </c>
      <c r="D34" s="1242">
        <v>42.8</v>
      </c>
      <c r="E34" s="1242">
        <v>50.8</v>
      </c>
      <c r="F34" s="1242">
        <v>877.6</v>
      </c>
      <c r="G34" s="1242">
        <v>658</v>
      </c>
      <c r="H34" s="1242">
        <v>1048.8</v>
      </c>
      <c r="I34" s="1242">
        <v>1094.5</v>
      </c>
      <c r="J34" s="1242">
        <v>257.5</v>
      </c>
      <c r="K34" s="1443">
        <v>334.4</v>
      </c>
    </row>
    <row r="35" spans="1:11" ht="13.15" customHeight="1">
      <c r="A35" s="974" t="s">
        <v>244</v>
      </c>
      <c r="B35" s="227"/>
      <c r="C35" s="228"/>
      <c r="D35" s="227"/>
      <c r="E35" s="228"/>
      <c r="F35" s="227"/>
      <c r="G35" s="228"/>
      <c r="H35" s="227"/>
      <c r="I35" s="228"/>
      <c r="J35" s="227"/>
      <c r="K35" s="1870"/>
    </row>
    <row r="36" spans="1:11" ht="13.15" customHeight="1">
      <c r="A36" s="974" t="s">
        <v>245</v>
      </c>
      <c r="B36" s="227"/>
      <c r="C36" s="228"/>
      <c r="D36" s="227"/>
      <c r="E36" s="228"/>
      <c r="F36" s="227"/>
      <c r="G36" s="228"/>
      <c r="H36" s="227"/>
      <c r="I36" s="228"/>
      <c r="J36" s="227"/>
      <c r="K36" s="1870"/>
    </row>
    <row r="37" spans="1:11" ht="13.15" customHeight="1">
      <c r="A37" s="975"/>
      <c r="B37" s="228"/>
      <c r="C37" s="228"/>
      <c r="D37" s="228"/>
      <c r="E37" s="228"/>
      <c r="F37" s="228"/>
      <c r="G37" s="228"/>
      <c r="H37" s="228"/>
      <c r="I37" s="228"/>
      <c r="J37" s="228"/>
      <c r="K37" s="228"/>
    </row>
    <row r="38" spans="1:11" ht="22.15" customHeight="1">
      <c r="A38" s="1863" t="s">
        <v>594</v>
      </c>
      <c r="B38" s="1863"/>
      <c r="C38" s="1863"/>
      <c r="D38" s="1863"/>
      <c r="E38" s="1863"/>
      <c r="F38" s="1863"/>
      <c r="G38" s="1863"/>
      <c r="H38" s="1863"/>
      <c r="I38" s="1863"/>
      <c r="J38" s="1863"/>
      <c r="K38" s="1863"/>
    </row>
    <row r="39" spans="1:11" ht="25.15" customHeight="1">
      <c r="A39" s="1864" t="s">
        <v>595</v>
      </c>
      <c r="B39" s="1864"/>
      <c r="C39" s="1864"/>
      <c r="D39" s="1864"/>
      <c r="E39" s="1864"/>
      <c r="F39" s="1864"/>
      <c r="G39" s="1864"/>
      <c r="H39" s="1864"/>
      <c r="I39" s="1864"/>
      <c r="J39" s="1864"/>
      <c r="K39" s="1864"/>
    </row>
  </sheetData>
  <customSheetViews>
    <customSheetView guid="{546EF9A9-B12D-4554-B3A4-6C19908855CF}" showGridLines="0" topLeftCell="A16">
      <selection activeCell="M20" sqref="M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6" sqref="N26"/>
      <pageMargins left="0.39370078740157483" right="0.39370078740157483" top="0.19685039370078741" bottom="0.19685039370078741" header="0.31496062992125984" footer="0.31496062992125984"/>
      <pageSetup paperSize="9" orientation="landscape" r:id="rId2"/>
    </customSheetView>
  </customSheetViews>
  <mergeCells count="22">
    <mergeCell ref="A1:F1"/>
    <mergeCell ref="A2:F2"/>
    <mergeCell ref="G11:G18"/>
    <mergeCell ref="B19:K19"/>
    <mergeCell ref="K35:K36"/>
    <mergeCell ref="J3:K3"/>
    <mergeCell ref="I4:K4"/>
    <mergeCell ref="E11:E18"/>
    <mergeCell ref="F11:F18"/>
    <mergeCell ref="A3:E3"/>
    <mergeCell ref="K9:K18"/>
    <mergeCell ref="D11:D18"/>
    <mergeCell ref="A38:K38"/>
    <mergeCell ref="A39:K39"/>
    <mergeCell ref="A5:A19"/>
    <mergeCell ref="B5:H8"/>
    <mergeCell ref="I5:K8"/>
    <mergeCell ref="B9:B18"/>
    <mergeCell ref="C9:C18"/>
    <mergeCell ref="H9:H18"/>
    <mergeCell ref="I9:I18"/>
    <mergeCell ref="J9:J18"/>
  </mergeCells>
  <hyperlinks>
    <hyperlink ref="G1:G2" location="'Spis tablic     List of tables'!A1" display="Powrót do spisu tablic" xr:uid="{00000000-0004-0000-1F00-000000000000}"/>
    <hyperlink ref="J3" location="'Spis tablic     List of tables'!A3" display="Powrót do spisu tablic" xr:uid="{00000000-0004-0000-1F00-000001000000}"/>
    <hyperlink ref="J3:K3" location="'Spis tablic     List of tables'!A38" display="Powrót do spisu tablic" xr:uid="{00000000-0004-0000-1F00-000002000000}"/>
    <hyperlink ref="I4" location="'Spis tablic     List of tables'!A3" display="Return to the list of tables" xr:uid="{00000000-0004-0000-1F00-000003000000}"/>
    <hyperlink ref="I4:K4" location="'Spis tablic     List of tables'!A38" display="Return to the list of tables" xr:uid="{00000000-0004-0000-1F00-000004000000}"/>
  </hyperlinks>
  <pageMargins left="0.39370078740157483" right="0.39370078740157483" top="0.19685039370078741" bottom="0.19685039370078741" header="0.31496062992125984" footer="0.31496062992125984"/>
  <pageSetup paperSize="9" orientation="landscape"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36"/>
  <sheetViews>
    <sheetView showGridLines="0" zoomScaleNormal="100" workbookViewId="0">
      <selection activeCell="C11" sqref="C11:C18"/>
    </sheetView>
  </sheetViews>
  <sheetFormatPr defaultRowHeight="15"/>
  <cols>
    <col min="1" max="1" width="38.28515625" style="19" customWidth="1"/>
    <col min="2" max="11" width="9.7109375" style="19" customWidth="1"/>
  </cols>
  <sheetData>
    <row r="1" spans="1:11">
      <c r="A1" s="1874" t="s">
        <v>253</v>
      </c>
      <c r="B1" s="1874"/>
      <c r="C1" s="1874"/>
      <c r="D1" s="1874"/>
      <c r="E1" s="1874"/>
      <c r="F1" s="1874"/>
      <c r="G1" s="1874"/>
      <c r="H1" s="1646"/>
      <c r="I1" s="1646"/>
      <c r="J1" s="1646"/>
      <c r="K1" s="1646"/>
    </row>
    <row r="2" spans="1:11">
      <c r="A2" s="1867" t="s">
        <v>1794</v>
      </c>
      <c r="B2" s="1868"/>
      <c r="C2" s="1868"/>
      <c r="D2" s="1868"/>
      <c r="E2" s="1868"/>
      <c r="F2" s="1868"/>
      <c r="H2" s="1646"/>
      <c r="I2" s="1646"/>
      <c r="J2" s="1646"/>
      <c r="K2" s="1646"/>
    </row>
    <row r="3" spans="1:11">
      <c r="A3" s="1773" t="s">
        <v>596</v>
      </c>
      <c r="B3" s="1773"/>
      <c r="C3" s="1773"/>
      <c r="D3" s="1773"/>
      <c r="E3" s="1773"/>
      <c r="F3" s="1773"/>
      <c r="G3" s="1773"/>
      <c r="H3" s="931"/>
      <c r="I3" s="931"/>
      <c r="J3" s="1707" t="s">
        <v>77</v>
      </c>
      <c r="K3" s="1707"/>
    </row>
    <row r="4" spans="1:11">
      <c r="A4" s="1873" t="s">
        <v>1793</v>
      </c>
      <c r="B4" s="1643"/>
      <c r="C4" s="1643"/>
      <c r="D4" s="1643"/>
      <c r="E4" s="1643"/>
      <c r="F4" s="1643"/>
      <c r="G4" s="762"/>
      <c r="H4" s="147"/>
      <c r="I4" s="1785" t="s">
        <v>79</v>
      </c>
      <c r="J4" s="1785"/>
      <c r="K4" s="1785"/>
    </row>
    <row r="5" spans="1:11">
      <c r="A5" s="1580" t="s">
        <v>581</v>
      </c>
      <c r="B5" s="1575" t="s">
        <v>597</v>
      </c>
      <c r="C5" s="1575"/>
      <c r="D5" s="1575"/>
      <c r="E5" s="1575"/>
      <c r="F5" s="1575"/>
      <c r="G5" s="1575"/>
      <c r="H5" s="1627"/>
      <c r="I5" s="1808" t="s">
        <v>598</v>
      </c>
      <c r="J5" s="1575"/>
      <c r="K5" s="1575"/>
    </row>
    <row r="6" spans="1:11">
      <c r="A6" s="1582"/>
      <c r="B6" s="1576"/>
      <c r="C6" s="1576"/>
      <c r="D6" s="1576"/>
      <c r="E6" s="1576"/>
      <c r="F6" s="1576"/>
      <c r="G6" s="1576"/>
      <c r="H6" s="1628"/>
      <c r="I6" s="1622"/>
      <c r="J6" s="1576"/>
      <c r="K6" s="1576"/>
    </row>
    <row r="7" spans="1:11">
      <c r="A7" s="1582"/>
      <c r="B7" s="1576"/>
      <c r="C7" s="1576"/>
      <c r="D7" s="1576"/>
      <c r="E7" s="1576"/>
      <c r="F7" s="1576"/>
      <c r="G7" s="1576"/>
      <c r="H7" s="1628"/>
      <c r="I7" s="1622"/>
      <c r="J7" s="1576"/>
      <c r="K7" s="1576"/>
    </row>
    <row r="8" spans="1:11">
      <c r="A8" s="1582"/>
      <c r="B8" s="1577"/>
      <c r="C8" s="1577"/>
      <c r="D8" s="1577"/>
      <c r="E8" s="1577"/>
      <c r="F8" s="1577"/>
      <c r="G8" s="1577"/>
      <c r="H8" s="1629"/>
      <c r="I8" s="1623"/>
      <c r="J8" s="1577"/>
      <c r="K8" s="1577"/>
    </row>
    <row r="9" spans="1:11">
      <c r="A9" s="1582"/>
      <c r="B9" s="1747" t="s">
        <v>584</v>
      </c>
      <c r="C9" s="938"/>
      <c r="D9" s="905"/>
      <c r="E9" s="910"/>
      <c r="F9" s="938"/>
      <c r="G9" s="905"/>
      <c r="H9" s="1590" t="s">
        <v>599</v>
      </c>
      <c r="I9" s="1590" t="s">
        <v>584</v>
      </c>
      <c r="J9" s="1591" t="s">
        <v>600</v>
      </c>
      <c r="K9" s="1622" t="s">
        <v>601</v>
      </c>
    </row>
    <row r="10" spans="1:11">
      <c r="A10" s="1582"/>
      <c r="B10" s="1747"/>
      <c r="C10" s="909"/>
      <c r="D10" s="906"/>
      <c r="E10" s="911"/>
      <c r="F10" s="909"/>
      <c r="G10" s="906"/>
      <c r="H10" s="1591"/>
      <c r="I10" s="1591"/>
      <c r="J10" s="1591"/>
      <c r="K10" s="1622"/>
    </row>
    <row r="11" spans="1:11">
      <c r="A11" s="1582"/>
      <c r="B11" s="1747"/>
      <c r="C11" s="1591" t="s">
        <v>585</v>
      </c>
      <c r="D11" s="1590" t="s">
        <v>602</v>
      </c>
      <c r="E11" s="1590" t="s">
        <v>590</v>
      </c>
      <c r="F11" s="1622" t="s">
        <v>603</v>
      </c>
      <c r="G11" s="1590" t="s">
        <v>601</v>
      </c>
      <c r="H11" s="1628"/>
      <c r="I11" s="1591"/>
      <c r="J11" s="1591"/>
      <c r="K11" s="1622"/>
    </row>
    <row r="12" spans="1:11">
      <c r="A12" s="1582"/>
      <c r="B12" s="1747"/>
      <c r="C12" s="1591"/>
      <c r="D12" s="1591"/>
      <c r="E12" s="1591"/>
      <c r="F12" s="1622"/>
      <c r="G12" s="1591"/>
      <c r="H12" s="1628"/>
      <c r="I12" s="1591"/>
      <c r="J12" s="1591"/>
      <c r="K12" s="1622"/>
    </row>
    <row r="13" spans="1:11">
      <c r="A13" s="1582"/>
      <c r="B13" s="1747"/>
      <c r="C13" s="1591"/>
      <c r="D13" s="1591"/>
      <c r="E13" s="1591"/>
      <c r="F13" s="1622"/>
      <c r="G13" s="1591"/>
      <c r="H13" s="1628"/>
      <c r="I13" s="1591"/>
      <c r="J13" s="1591"/>
      <c r="K13" s="1622"/>
    </row>
    <row r="14" spans="1:11">
      <c r="A14" s="1582"/>
      <c r="B14" s="1747"/>
      <c r="C14" s="1591"/>
      <c r="D14" s="1591"/>
      <c r="E14" s="1591"/>
      <c r="F14" s="1622"/>
      <c r="G14" s="1591"/>
      <c r="H14" s="1628"/>
      <c r="I14" s="1591"/>
      <c r="J14" s="1591"/>
      <c r="K14" s="1622"/>
    </row>
    <row r="15" spans="1:11">
      <c r="A15" s="1582"/>
      <c r="B15" s="1747"/>
      <c r="C15" s="1591"/>
      <c r="D15" s="1591"/>
      <c r="E15" s="1591"/>
      <c r="F15" s="1622"/>
      <c r="G15" s="1591"/>
      <c r="H15" s="1628"/>
      <c r="I15" s="1591"/>
      <c r="J15" s="1591"/>
      <c r="K15" s="1622"/>
    </row>
    <row r="16" spans="1:11">
      <c r="A16" s="1582"/>
      <c r="B16" s="1747"/>
      <c r="C16" s="1591"/>
      <c r="D16" s="1591"/>
      <c r="E16" s="1591"/>
      <c r="F16" s="1622"/>
      <c r="G16" s="1591"/>
      <c r="H16" s="1628"/>
      <c r="I16" s="1591"/>
      <c r="J16" s="1591"/>
      <c r="K16" s="1622"/>
    </row>
    <row r="17" spans="1:11">
      <c r="A17" s="1582"/>
      <c r="B17" s="1747"/>
      <c r="C17" s="1591"/>
      <c r="D17" s="1591"/>
      <c r="E17" s="1591"/>
      <c r="F17" s="1622"/>
      <c r="G17" s="1591"/>
      <c r="H17" s="1628"/>
      <c r="I17" s="1591"/>
      <c r="J17" s="1591"/>
      <c r="K17" s="1622"/>
    </row>
    <row r="18" spans="1:11">
      <c r="A18" s="1582"/>
      <c r="B18" s="1747"/>
      <c r="C18" s="1591"/>
      <c r="D18" s="1591"/>
      <c r="E18" s="1591"/>
      <c r="F18" s="1622"/>
      <c r="G18" s="1591"/>
      <c r="H18" s="1628"/>
      <c r="I18" s="1591"/>
      <c r="J18" s="1591"/>
      <c r="K18" s="1622"/>
    </row>
    <row r="19" spans="1:11">
      <c r="A19" s="1584"/>
      <c r="B19" s="1869" t="s">
        <v>592</v>
      </c>
      <c r="C19" s="1869"/>
      <c r="D19" s="1869"/>
      <c r="E19" s="1869"/>
      <c r="F19" s="1869"/>
      <c r="G19" s="1869"/>
      <c r="H19" s="1869"/>
      <c r="I19" s="1869"/>
      <c r="J19" s="1869"/>
      <c r="K19" s="1869"/>
    </row>
    <row r="20" spans="1:11" ht="19.899999999999999" customHeight="1">
      <c r="A20" s="675" t="s">
        <v>246</v>
      </c>
      <c r="B20" s="1530">
        <v>7405.1</v>
      </c>
      <c r="C20" s="1531">
        <v>3079</v>
      </c>
      <c r="D20" s="1530">
        <v>167.7</v>
      </c>
      <c r="E20" s="1531">
        <v>44.3</v>
      </c>
      <c r="F20" s="1530">
        <v>2523.6999999999998</v>
      </c>
      <c r="G20" s="1531">
        <v>2259.4</v>
      </c>
      <c r="H20" s="1530">
        <v>1412.3</v>
      </c>
      <c r="I20" s="1531">
        <v>3996.8</v>
      </c>
      <c r="J20" s="1530">
        <v>593.5</v>
      </c>
      <c r="K20" s="1532">
        <v>1639.6</v>
      </c>
    </row>
    <row r="21" spans="1:11">
      <c r="A21" s="974" t="s">
        <v>247</v>
      </c>
      <c r="B21" s="891"/>
      <c r="C21" s="1533"/>
      <c r="D21" s="891"/>
      <c r="E21" s="1533"/>
      <c r="F21" s="891"/>
      <c r="G21" s="1533"/>
      <c r="H21" s="891"/>
      <c r="I21" s="1533"/>
      <c r="J21" s="891"/>
      <c r="K21" s="610"/>
    </row>
    <row r="22" spans="1:11">
      <c r="A22" s="231" t="s">
        <v>540</v>
      </c>
      <c r="B22" s="747">
        <v>19527.3</v>
      </c>
      <c r="C22" s="603">
        <v>9262.7999999999993</v>
      </c>
      <c r="D22" s="603">
        <v>241</v>
      </c>
      <c r="E22" s="603">
        <v>8161.6</v>
      </c>
      <c r="F22" s="603">
        <v>6301</v>
      </c>
      <c r="G22" s="603">
        <v>5711</v>
      </c>
      <c r="H22" s="603">
        <v>3784.4</v>
      </c>
      <c r="I22" s="603">
        <v>11971.9</v>
      </c>
      <c r="J22" s="603">
        <v>2829.7</v>
      </c>
      <c r="K22" s="747">
        <v>6820.7</v>
      </c>
    </row>
    <row r="23" spans="1:11">
      <c r="A23" s="974" t="s">
        <v>604</v>
      </c>
      <c r="B23" s="891"/>
      <c r="C23" s="1533"/>
      <c r="D23" s="891"/>
      <c r="E23" s="1533"/>
      <c r="F23" s="891"/>
      <c r="G23" s="1533"/>
      <c r="H23" s="891"/>
      <c r="I23" s="1533"/>
      <c r="J23" s="891"/>
      <c r="K23" s="610"/>
    </row>
    <row r="24" spans="1:11">
      <c r="A24" s="676" t="s">
        <v>248</v>
      </c>
      <c r="B24" s="892">
        <v>4901.5</v>
      </c>
      <c r="C24" s="1534">
        <v>702.4</v>
      </c>
      <c r="D24" s="892">
        <v>0.3</v>
      </c>
      <c r="E24" s="1534">
        <v>560</v>
      </c>
      <c r="F24" s="892">
        <v>3089.8</v>
      </c>
      <c r="G24" s="1534">
        <v>2466.6999999999998</v>
      </c>
      <c r="H24" s="892">
        <v>970.4</v>
      </c>
      <c r="I24" s="1534">
        <v>4428.5</v>
      </c>
      <c r="J24" s="892">
        <v>777.4</v>
      </c>
      <c r="K24" s="611">
        <v>2303.6999999999998</v>
      </c>
    </row>
    <row r="25" spans="1:11">
      <c r="A25" s="974" t="s">
        <v>249</v>
      </c>
      <c r="B25" s="893"/>
      <c r="C25" s="1476"/>
      <c r="D25" s="893"/>
      <c r="E25" s="1476"/>
      <c r="F25" s="893"/>
      <c r="G25" s="1476"/>
      <c r="H25" s="893"/>
      <c r="I25" s="1476"/>
      <c r="J25" s="893"/>
      <c r="K25" s="612"/>
    </row>
    <row r="26" spans="1:11">
      <c r="A26" s="236" t="s">
        <v>542</v>
      </c>
      <c r="B26" s="892">
        <v>160.5</v>
      </c>
      <c r="C26" s="1534">
        <v>9.6</v>
      </c>
      <c r="D26" s="287">
        <v>2.2000000000000002</v>
      </c>
      <c r="E26" s="1534">
        <v>1.9</v>
      </c>
      <c r="F26" s="892">
        <v>65.599999999999994</v>
      </c>
      <c r="G26" s="1534">
        <v>21.3</v>
      </c>
      <c r="H26" s="892">
        <v>79.5</v>
      </c>
      <c r="I26" s="1534">
        <v>178.4</v>
      </c>
      <c r="J26" s="892">
        <v>25.2</v>
      </c>
      <c r="K26" s="611">
        <v>61.1</v>
      </c>
    </row>
    <row r="27" spans="1:11">
      <c r="A27" s="974" t="s">
        <v>605</v>
      </c>
      <c r="B27" s="893"/>
      <c r="C27" s="1476"/>
      <c r="D27" s="893"/>
      <c r="E27" s="1476"/>
      <c r="F27" s="893"/>
      <c r="G27" s="1476"/>
      <c r="H27" s="893"/>
      <c r="I27" s="1476"/>
      <c r="J27" s="893"/>
      <c r="K27" s="612"/>
    </row>
    <row r="28" spans="1:11">
      <c r="A28" s="676" t="s">
        <v>250</v>
      </c>
      <c r="B28" s="893">
        <v>1514.6</v>
      </c>
      <c r="C28" s="1476">
        <v>96.8</v>
      </c>
      <c r="D28" s="893">
        <v>11</v>
      </c>
      <c r="E28" s="1476">
        <v>29.1</v>
      </c>
      <c r="F28" s="893">
        <v>685.1</v>
      </c>
      <c r="G28" s="1476">
        <v>611.70000000000005</v>
      </c>
      <c r="H28" s="893">
        <v>601.20000000000005</v>
      </c>
      <c r="I28" s="1476">
        <v>667.9</v>
      </c>
      <c r="J28" s="893">
        <v>146</v>
      </c>
      <c r="K28" s="612">
        <v>179.4</v>
      </c>
    </row>
    <row r="29" spans="1:11">
      <c r="A29" s="974" t="s">
        <v>251</v>
      </c>
      <c r="B29" s="894"/>
      <c r="C29" s="894"/>
      <c r="D29" s="894"/>
      <c r="E29" s="894"/>
      <c r="F29" s="894"/>
      <c r="G29" s="894"/>
      <c r="H29" s="894"/>
      <c r="I29" s="894"/>
      <c r="J29" s="894"/>
      <c r="K29" s="159"/>
    </row>
    <row r="30" spans="1:11">
      <c r="A30" s="237" t="s">
        <v>541</v>
      </c>
      <c r="B30" s="893">
        <v>1804.5</v>
      </c>
      <c r="C30" s="1476">
        <v>57.7</v>
      </c>
      <c r="D30" s="893">
        <v>14.1</v>
      </c>
      <c r="E30" s="1476">
        <v>4.8</v>
      </c>
      <c r="F30" s="893">
        <v>328.7</v>
      </c>
      <c r="G30" s="1476">
        <v>257</v>
      </c>
      <c r="H30" s="893">
        <v>1057.4000000000001</v>
      </c>
      <c r="I30" s="1476">
        <v>695.5</v>
      </c>
      <c r="J30" s="893">
        <v>94.4</v>
      </c>
      <c r="K30" s="612">
        <v>329.9</v>
      </c>
    </row>
    <row r="31" spans="1:11">
      <c r="A31" s="974" t="s">
        <v>252</v>
      </c>
      <c r="B31" s="233"/>
      <c r="C31" s="234"/>
      <c r="D31" s="233"/>
      <c r="E31" s="234"/>
      <c r="F31" s="233"/>
      <c r="G31" s="234"/>
      <c r="H31" s="233"/>
      <c r="I31" s="234"/>
      <c r="J31" s="233"/>
      <c r="K31" s="235"/>
    </row>
    <row r="32" spans="1:11">
      <c r="A32" s="975"/>
      <c r="B32" s="228"/>
      <c r="C32" s="228"/>
      <c r="D32" s="228"/>
      <c r="E32" s="228"/>
      <c r="F32" s="228"/>
      <c r="G32" s="228"/>
      <c r="H32" s="228"/>
      <c r="I32" s="228"/>
      <c r="J32" s="228"/>
      <c r="K32" s="228"/>
    </row>
    <row r="33" spans="1:11">
      <c r="A33" s="1871" t="s">
        <v>569</v>
      </c>
      <c r="B33" s="1871"/>
      <c r="C33" s="1871"/>
      <c r="D33" s="1871"/>
      <c r="E33" s="1871"/>
      <c r="F33" s="1871"/>
      <c r="G33" s="1871"/>
      <c r="H33" s="1871"/>
      <c r="I33" s="1871"/>
      <c r="J33" s="1871"/>
      <c r="K33" s="1871"/>
    </row>
    <row r="34" spans="1:11">
      <c r="A34" s="1871"/>
      <c r="B34" s="1871"/>
      <c r="C34" s="1871"/>
      <c r="D34" s="1871"/>
      <c r="E34" s="1871"/>
      <c r="F34" s="1871"/>
      <c r="G34" s="1871"/>
      <c r="H34" s="1871"/>
      <c r="I34" s="1871"/>
      <c r="J34" s="1871"/>
      <c r="K34" s="1871"/>
    </row>
    <row r="35" spans="1:11" ht="25.15" customHeight="1">
      <c r="A35" s="1545" t="s">
        <v>606</v>
      </c>
      <c r="B35" s="1545"/>
      <c r="C35" s="1545"/>
      <c r="D35" s="1545"/>
      <c r="E35" s="1545"/>
      <c r="F35" s="1545"/>
      <c r="G35" s="1545"/>
      <c r="H35" s="1545"/>
      <c r="I35" s="1545"/>
      <c r="J35" s="1545"/>
      <c r="K35" s="1545"/>
    </row>
    <row r="36" spans="1:11">
      <c r="A36" s="1872"/>
      <c r="B36" s="1872"/>
      <c r="C36" s="1872"/>
      <c r="D36" s="1872"/>
      <c r="E36" s="1872"/>
      <c r="F36" s="1872"/>
      <c r="G36" s="1872"/>
      <c r="H36" s="1872"/>
      <c r="I36" s="1872"/>
      <c r="J36" s="1872"/>
      <c r="K36" s="1872"/>
    </row>
  </sheetData>
  <customSheetViews>
    <customSheetView guid="{546EF9A9-B12D-4554-B3A4-6C19908855CF}" showGridLines="0">
      <selection activeCell="C23" sqref="C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2"/>
    </customSheetView>
  </customSheetViews>
  <mergeCells count="25">
    <mergeCell ref="A1:G1"/>
    <mergeCell ref="H1:K1"/>
    <mergeCell ref="A2:F2"/>
    <mergeCell ref="H2:K2"/>
    <mergeCell ref="A3:G3"/>
    <mergeCell ref="J3:K3"/>
    <mergeCell ref="A4:F4"/>
    <mergeCell ref="I4:K4"/>
    <mergeCell ref="A5:A19"/>
    <mergeCell ref="B5:H8"/>
    <mergeCell ref="I5:K8"/>
    <mergeCell ref="B9:B18"/>
    <mergeCell ref="H9:H18"/>
    <mergeCell ref="I9:I18"/>
    <mergeCell ref="J9:J18"/>
    <mergeCell ref="K9:K18"/>
    <mergeCell ref="A33:K34"/>
    <mergeCell ref="A35:K35"/>
    <mergeCell ref="A36:K36"/>
    <mergeCell ref="C11:C18"/>
    <mergeCell ref="D11:D18"/>
    <mergeCell ref="E11:E18"/>
    <mergeCell ref="F11:F18"/>
    <mergeCell ref="G11:G18"/>
    <mergeCell ref="B19:K19"/>
  </mergeCells>
  <hyperlinks>
    <hyperlink ref="J3" location="'Spis tablic     List of tables'!A3" display="Powrót do spisu tablic" xr:uid="{00000000-0004-0000-2000-000000000000}"/>
    <hyperlink ref="I4" location="'Spis tablic     List of tables'!A3" display="Return to the list of tables" xr:uid="{00000000-0004-0000-2000-000001000000}"/>
    <hyperlink ref="J3:K3" location="'Spis tablic     List of tables'!A39" display="Powrót do spisu tablic" xr:uid="{00000000-0004-0000-2000-000002000000}"/>
    <hyperlink ref="I4:K4" location="'Spis tablic     List of tables'!A39" display="Return to the list of tables" xr:uid="{00000000-0004-0000-2000-000003000000}"/>
  </hyperlinks>
  <pageMargins left="0.39370078740157483" right="0.39370078740157483" top="0.19685039370078741" bottom="0.19685039370078741" header="0.31496062992125984" footer="0.31496062992125984"/>
  <pageSetup paperSize="9" orientation="landscape"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2"/>
  <sheetViews>
    <sheetView showGridLines="0" zoomScaleNormal="100" workbookViewId="0">
      <selection activeCell="M26" sqref="M26"/>
    </sheetView>
  </sheetViews>
  <sheetFormatPr defaultRowHeight="15"/>
  <cols>
    <col min="1" max="1" width="9" style="19" customWidth="1"/>
    <col min="2" max="2" width="11.7109375" style="19" customWidth="1"/>
    <col min="3" max="11" width="12.85546875" style="19" customWidth="1"/>
  </cols>
  <sheetData>
    <row r="1" spans="1:11">
      <c r="A1" s="1670" t="s">
        <v>254</v>
      </c>
      <c r="B1" s="1670"/>
      <c r="C1" s="155"/>
      <c r="D1" s="155"/>
      <c r="E1" s="100"/>
      <c r="F1" s="100"/>
      <c r="G1" s="100"/>
      <c r="H1" s="100"/>
      <c r="I1" s="100"/>
      <c r="J1" s="1646"/>
      <c r="K1" s="1646"/>
    </row>
    <row r="2" spans="1:11">
      <c r="A2" s="1671" t="s">
        <v>255</v>
      </c>
      <c r="B2" s="1877"/>
      <c r="C2" s="155"/>
      <c r="D2" s="155"/>
      <c r="E2" s="100"/>
      <c r="F2" s="100"/>
      <c r="G2" s="100"/>
      <c r="H2" s="100"/>
      <c r="I2" s="100"/>
      <c r="J2" s="1646"/>
      <c r="K2" s="1646"/>
    </row>
    <row r="3" spans="1:11">
      <c r="A3" s="904" t="s">
        <v>256</v>
      </c>
      <c r="B3" s="904"/>
      <c r="C3" s="904"/>
      <c r="D3" s="904"/>
      <c r="E3" s="904"/>
      <c r="F3" s="904"/>
      <c r="G3" s="904"/>
      <c r="H3" s="904"/>
      <c r="I3" s="904"/>
      <c r="J3" s="1707" t="s">
        <v>77</v>
      </c>
      <c r="K3" s="1707"/>
    </row>
    <row r="4" spans="1:11">
      <c r="A4" s="976" t="s">
        <v>257</v>
      </c>
      <c r="B4" s="973"/>
      <c r="C4" s="973"/>
      <c r="D4" s="973"/>
      <c r="E4" s="973"/>
      <c r="F4" s="931"/>
      <c r="G4" s="931"/>
      <c r="H4" s="931"/>
      <c r="I4" s="931"/>
      <c r="J4" s="1785" t="s">
        <v>79</v>
      </c>
      <c r="K4" s="1785"/>
    </row>
    <row r="5" spans="1:11" ht="12" customHeight="1">
      <c r="A5" s="1579" t="s">
        <v>866</v>
      </c>
      <c r="B5" s="1580"/>
      <c r="C5" s="1578"/>
      <c r="D5" s="1579"/>
      <c r="E5" s="1579"/>
      <c r="F5" s="1579"/>
      <c r="G5" s="1579"/>
      <c r="H5" s="1579"/>
      <c r="I5" s="1579"/>
      <c r="J5" s="1579"/>
      <c r="K5" s="1579"/>
    </row>
    <row r="6" spans="1:11" ht="12" customHeight="1">
      <c r="A6" s="1576"/>
      <c r="B6" s="1582"/>
      <c r="C6" s="1581"/>
      <c r="D6" s="1576"/>
      <c r="E6" s="1576"/>
      <c r="F6" s="1576"/>
      <c r="G6" s="1576"/>
      <c r="H6" s="1576"/>
      <c r="I6" s="1576"/>
      <c r="J6" s="1576"/>
      <c r="K6" s="1576"/>
    </row>
    <row r="7" spans="1:11" ht="12" customHeight="1">
      <c r="A7" s="1576"/>
      <c r="B7" s="1582"/>
      <c r="C7" s="1744" t="s">
        <v>968</v>
      </c>
      <c r="D7" s="1768" t="s">
        <v>969</v>
      </c>
      <c r="E7" s="1590" t="s">
        <v>970</v>
      </c>
      <c r="F7" s="1808" t="s">
        <v>971</v>
      </c>
      <c r="G7" s="1590" t="s">
        <v>972</v>
      </c>
      <c r="H7" s="1808" t="s">
        <v>973</v>
      </c>
      <c r="I7" s="1590" t="s">
        <v>974</v>
      </c>
      <c r="J7" s="1808" t="s">
        <v>975</v>
      </c>
      <c r="K7" s="1808" t="s">
        <v>976</v>
      </c>
    </row>
    <row r="8" spans="1:11" ht="12" customHeight="1">
      <c r="A8" s="1576"/>
      <c r="B8" s="1582"/>
      <c r="C8" s="1744"/>
      <c r="D8" s="1747"/>
      <c r="E8" s="1788"/>
      <c r="F8" s="1622"/>
      <c r="G8" s="1788"/>
      <c r="H8" s="1622"/>
      <c r="I8" s="1788"/>
      <c r="J8" s="1622"/>
      <c r="K8" s="1622"/>
    </row>
    <row r="9" spans="1:11" ht="12" customHeight="1">
      <c r="A9" s="1576"/>
      <c r="B9" s="1582"/>
      <c r="C9" s="1744"/>
      <c r="D9" s="1747"/>
      <c r="E9" s="1788"/>
      <c r="F9" s="1622"/>
      <c r="G9" s="1788"/>
      <c r="H9" s="1622"/>
      <c r="I9" s="1788"/>
      <c r="J9" s="1622"/>
      <c r="K9" s="1622"/>
    </row>
    <row r="10" spans="1:11" ht="12" customHeight="1">
      <c r="A10" s="1576"/>
      <c r="B10" s="1582"/>
      <c r="C10" s="1744"/>
      <c r="D10" s="1747"/>
      <c r="E10" s="1788"/>
      <c r="F10" s="1622"/>
      <c r="G10" s="1788"/>
      <c r="H10" s="1622"/>
      <c r="I10" s="1788"/>
      <c r="J10" s="1622"/>
      <c r="K10" s="1622"/>
    </row>
    <row r="11" spans="1:11" ht="12" customHeight="1">
      <c r="A11" s="1576"/>
      <c r="B11" s="1582"/>
      <c r="C11" s="1744"/>
      <c r="D11" s="1747"/>
      <c r="E11" s="1788"/>
      <c r="F11" s="1622"/>
      <c r="G11" s="1788"/>
      <c r="H11" s="1622"/>
      <c r="I11" s="1788"/>
      <c r="J11" s="1622"/>
      <c r="K11" s="1622"/>
    </row>
    <row r="12" spans="1:11" ht="12" customHeight="1">
      <c r="A12" s="1576"/>
      <c r="B12" s="1582"/>
      <c r="C12" s="1744"/>
      <c r="D12" s="1747"/>
      <c r="E12" s="1788"/>
      <c r="F12" s="1622"/>
      <c r="G12" s="1788"/>
      <c r="H12" s="1622"/>
      <c r="I12" s="1788"/>
      <c r="J12" s="1622"/>
      <c r="K12" s="1622"/>
    </row>
    <row r="13" spans="1:11" ht="12" customHeight="1">
      <c r="A13" s="1576"/>
      <c r="B13" s="1582"/>
      <c r="C13" s="1744"/>
      <c r="D13" s="1747"/>
      <c r="E13" s="1788"/>
      <c r="F13" s="1622"/>
      <c r="G13" s="1788"/>
      <c r="H13" s="1622"/>
      <c r="I13" s="1788"/>
      <c r="J13" s="1622"/>
      <c r="K13" s="1622"/>
    </row>
    <row r="14" spans="1:11" ht="12" customHeight="1">
      <c r="A14" s="1576"/>
      <c r="B14" s="1582"/>
      <c r="C14" s="1744"/>
      <c r="D14" s="1747"/>
      <c r="E14" s="1788"/>
      <c r="F14" s="1622"/>
      <c r="G14" s="1788"/>
      <c r="H14" s="1622"/>
      <c r="I14" s="1788"/>
      <c r="J14" s="1622"/>
      <c r="K14" s="1622"/>
    </row>
    <row r="15" spans="1:11" ht="12" customHeight="1">
      <c r="A15" s="1576"/>
      <c r="B15" s="1582"/>
      <c r="C15" s="1744"/>
      <c r="D15" s="1747"/>
      <c r="E15" s="1788"/>
      <c r="F15" s="1622"/>
      <c r="G15" s="1788"/>
      <c r="H15" s="1622"/>
      <c r="I15" s="1788"/>
      <c r="J15" s="1622"/>
      <c r="K15" s="1622"/>
    </row>
    <row r="16" spans="1:11" ht="30" customHeight="1">
      <c r="A16" s="1875" t="s">
        <v>977</v>
      </c>
      <c r="B16" s="1875"/>
      <c r="C16" s="1875"/>
      <c r="D16" s="1875"/>
      <c r="E16" s="1875"/>
      <c r="F16" s="1875"/>
      <c r="G16" s="1875"/>
      <c r="H16" s="1875"/>
      <c r="I16" s="1875"/>
      <c r="J16" s="1875"/>
      <c r="K16" s="1875"/>
    </row>
    <row r="17" spans="1:11" s="400" customFormat="1">
      <c r="A17" s="24">
        <v>2018</v>
      </c>
      <c r="B17" s="667" t="s">
        <v>111</v>
      </c>
      <c r="C17" s="602">
        <v>101.3</v>
      </c>
      <c r="D17" s="602">
        <v>102.4</v>
      </c>
      <c r="E17" s="603">
        <v>100.9</v>
      </c>
      <c r="F17" s="602">
        <v>96.4</v>
      </c>
      <c r="G17" s="602">
        <v>101.5</v>
      </c>
      <c r="H17" s="602">
        <v>101.4</v>
      </c>
      <c r="I17" s="603">
        <v>103.7</v>
      </c>
      <c r="J17" s="603">
        <v>100.5</v>
      </c>
      <c r="K17" s="747">
        <v>102.6</v>
      </c>
    </row>
    <row r="18" spans="1:11" s="400" customFormat="1">
      <c r="A18" s="24">
        <v>2019</v>
      </c>
      <c r="B18" s="667" t="s">
        <v>111</v>
      </c>
      <c r="C18" s="602">
        <v>101.9</v>
      </c>
      <c r="D18" s="602">
        <v>104.4</v>
      </c>
      <c r="E18" s="603">
        <v>101.4</v>
      </c>
      <c r="F18" s="602">
        <v>99.2</v>
      </c>
      <c r="G18" s="602">
        <v>100.6</v>
      </c>
      <c r="H18" s="602">
        <v>103.2</v>
      </c>
      <c r="I18" s="603">
        <v>100.3</v>
      </c>
      <c r="J18" s="603">
        <v>103.2</v>
      </c>
      <c r="K18" s="747">
        <v>103</v>
      </c>
    </row>
    <row r="19" spans="1:11">
      <c r="A19" s="238"/>
      <c r="B19" s="678"/>
      <c r="C19" s="580"/>
      <c r="D19" s="580"/>
      <c r="E19" s="580"/>
      <c r="F19" s="580"/>
      <c r="G19" s="580"/>
      <c r="H19" s="580"/>
      <c r="I19" s="580"/>
      <c r="J19" s="580"/>
      <c r="K19" s="748"/>
    </row>
    <row r="20" spans="1:11" s="400" customFormat="1">
      <c r="A20" s="589">
        <v>2018</v>
      </c>
      <c r="B20" s="680" t="s">
        <v>171</v>
      </c>
      <c r="C20" s="1101">
        <v>100.8</v>
      </c>
      <c r="D20" s="1101">
        <v>100.6</v>
      </c>
      <c r="E20" s="1101">
        <v>100.9</v>
      </c>
      <c r="F20" s="1101">
        <v>98.6</v>
      </c>
      <c r="G20" s="1101">
        <v>101.3</v>
      </c>
      <c r="H20" s="1101">
        <v>102.1</v>
      </c>
      <c r="I20" s="1101">
        <v>104.8</v>
      </c>
      <c r="J20" s="1101">
        <v>100.1</v>
      </c>
      <c r="K20" s="1102">
        <v>102.5</v>
      </c>
    </row>
    <row r="21" spans="1:11" s="400" customFormat="1" ht="19.899999999999999" customHeight="1">
      <c r="A21" s="589">
        <v>2019</v>
      </c>
      <c r="B21" s="681" t="s">
        <v>138</v>
      </c>
      <c r="C21" s="1090">
        <v>100.5</v>
      </c>
      <c r="D21" s="1101">
        <v>100.9</v>
      </c>
      <c r="E21" s="1101">
        <v>101.1</v>
      </c>
      <c r="F21" s="1101">
        <v>98.9</v>
      </c>
      <c r="G21" s="1101">
        <v>99.8</v>
      </c>
      <c r="H21" s="1101">
        <v>102.7</v>
      </c>
      <c r="I21" s="1101">
        <v>101.6</v>
      </c>
      <c r="J21" s="1101">
        <v>101.1</v>
      </c>
      <c r="K21" s="1102">
        <v>102.9</v>
      </c>
    </row>
    <row r="22" spans="1:11" s="400" customFormat="1">
      <c r="A22" s="589"/>
      <c r="B22" s="679" t="s">
        <v>258</v>
      </c>
      <c r="C22" s="1101">
        <v>102</v>
      </c>
      <c r="D22" s="1101">
        <v>104</v>
      </c>
      <c r="E22" s="1101">
        <v>101.7</v>
      </c>
      <c r="F22" s="1101">
        <v>99.9</v>
      </c>
      <c r="G22" s="1101">
        <v>100.7</v>
      </c>
      <c r="H22" s="1101">
        <v>103.1</v>
      </c>
      <c r="I22" s="1101">
        <v>102.2</v>
      </c>
      <c r="J22" s="1101">
        <v>103.4</v>
      </c>
      <c r="K22" s="1102">
        <v>103.1</v>
      </c>
    </row>
    <row r="23" spans="1:11" s="400" customFormat="1">
      <c r="A23" s="589"/>
      <c r="B23" s="680" t="s">
        <v>259</v>
      </c>
      <c r="C23" s="1101">
        <v>102.5</v>
      </c>
      <c r="D23" s="1101">
        <v>106.5</v>
      </c>
      <c r="E23" s="1101">
        <v>101.2</v>
      </c>
      <c r="F23" s="1101">
        <v>99.3</v>
      </c>
      <c r="G23" s="1101">
        <v>100.8</v>
      </c>
      <c r="H23" s="1101">
        <v>103.6</v>
      </c>
      <c r="I23" s="1101">
        <v>98.9</v>
      </c>
      <c r="J23" s="1101">
        <v>104.1</v>
      </c>
      <c r="K23" s="1102">
        <v>103.4</v>
      </c>
    </row>
    <row r="24" spans="1:11" s="400" customFormat="1">
      <c r="A24" s="589"/>
      <c r="B24" s="680" t="s">
        <v>171</v>
      </c>
      <c r="C24" s="1101">
        <v>102.5</v>
      </c>
      <c r="D24" s="1101">
        <v>106.3</v>
      </c>
      <c r="E24" s="1101">
        <v>101.4</v>
      </c>
      <c r="F24" s="1101">
        <v>98.5</v>
      </c>
      <c r="G24" s="1101">
        <v>100.5</v>
      </c>
      <c r="H24" s="1101">
        <v>103.4</v>
      </c>
      <c r="I24" s="1101">
        <v>98.5</v>
      </c>
      <c r="J24" s="1101">
        <v>104.1</v>
      </c>
      <c r="K24" s="1102">
        <v>102.7</v>
      </c>
    </row>
    <row r="25" spans="1:11" s="400" customFormat="1" ht="19.899999999999999" customHeight="1">
      <c r="A25" s="589">
        <v>2020</v>
      </c>
      <c r="B25" s="681" t="s">
        <v>138</v>
      </c>
      <c r="C25" s="1101">
        <v>104.5</v>
      </c>
      <c r="D25" s="1101">
        <v>107.8</v>
      </c>
      <c r="E25" s="1101">
        <v>103.2</v>
      </c>
      <c r="F25" s="1101">
        <v>98.9</v>
      </c>
      <c r="G25" s="1101">
        <v>104.7</v>
      </c>
      <c r="H25" s="1101">
        <v>104.1</v>
      </c>
      <c r="I25" s="1101">
        <v>101.3</v>
      </c>
      <c r="J25" s="1101">
        <v>104.2</v>
      </c>
      <c r="K25" s="1102">
        <v>106</v>
      </c>
    </row>
    <row r="26" spans="1:11" ht="25.15" customHeight="1">
      <c r="A26" s="1876" t="s">
        <v>978</v>
      </c>
      <c r="B26" s="1876"/>
      <c r="C26" s="1876"/>
      <c r="D26" s="1876"/>
      <c r="E26" s="1876"/>
      <c r="F26" s="1876"/>
      <c r="G26" s="1876"/>
      <c r="H26" s="1876"/>
      <c r="I26" s="1876"/>
      <c r="J26" s="1876"/>
      <c r="K26" s="1876"/>
    </row>
    <row r="27" spans="1:11">
      <c r="A27" s="589">
        <v>2018</v>
      </c>
      <c r="B27" s="679" t="s">
        <v>171</v>
      </c>
      <c r="C27" s="602">
        <v>100.3</v>
      </c>
      <c r="D27" s="602">
        <v>100.6</v>
      </c>
      <c r="E27" s="602">
        <v>99.8</v>
      </c>
      <c r="F27" s="602">
        <v>105.2</v>
      </c>
      <c r="G27" s="602">
        <v>100.5</v>
      </c>
      <c r="H27" s="602">
        <v>100.8</v>
      </c>
      <c r="I27" s="602">
        <v>99.5</v>
      </c>
      <c r="J27" s="602">
        <v>98.5</v>
      </c>
      <c r="K27" s="896">
        <v>101.6</v>
      </c>
    </row>
    <row r="28" spans="1:11" ht="19.899999999999999" customHeight="1">
      <c r="A28" s="589">
        <v>2019</v>
      </c>
      <c r="B28" s="681" t="s">
        <v>138</v>
      </c>
      <c r="C28" s="1201">
        <v>99.9</v>
      </c>
      <c r="D28" s="1202">
        <v>102</v>
      </c>
      <c r="E28" s="1202">
        <v>100.6</v>
      </c>
      <c r="F28" s="1202">
        <v>94.5</v>
      </c>
      <c r="G28" s="1202">
        <v>98.8</v>
      </c>
      <c r="H28" s="1202">
        <v>100.9</v>
      </c>
      <c r="I28" s="1202">
        <v>97.2</v>
      </c>
      <c r="J28" s="1202">
        <v>101.5</v>
      </c>
      <c r="K28" s="1203">
        <v>100.6</v>
      </c>
    </row>
    <row r="29" spans="1:11" s="400" customFormat="1">
      <c r="A29" s="589"/>
      <c r="B29" s="679" t="s">
        <v>258</v>
      </c>
      <c r="C29" s="892">
        <v>101.8</v>
      </c>
      <c r="D29" s="892">
        <v>102.8</v>
      </c>
      <c r="E29" s="892">
        <v>100.7</v>
      </c>
      <c r="F29" s="892">
        <v>104.4</v>
      </c>
      <c r="G29" s="892">
        <v>100.6</v>
      </c>
      <c r="H29" s="892">
        <v>100.9</v>
      </c>
      <c r="I29" s="892">
        <v>104.3</v>
      </c>
      <c r="J29" s="892">
        <v>101.4</v>
      </c>
      <c r="K29" s="611">
        <v>100.3</v>
      </c>
    </row>
    <row r="30" spans="1:11">
      <c r="B30" s="680" t="s">
        <v>259</v>
      </c>
      <c r="C30" s="1101">
        <v>100.4</v>
      </c>
      <c r="D30" s="1101">
        <v>101</v>
      </c>
      <c r="E30" s="1101">
        <v>100.2</v>
      </c>
      <c r="F30" s="1101">
        <v>95.6</v>
      </c>
      <c r="G30" s="1101">
        <v>100.5</v>
      </c>
      <c r="H30" s="1101">
        <v>100.9</v>
      </c>
      <c r="I30" s="1101">
        <v>98.3</v>
      </c>
      <c r="J30" s="1101">
        <v>102.6</v>
      </c>
      <c r="K30" s="1102">
        <v>100.8</v>
      </c>
    </row>
    <row r="31" spans="1:11">
      <c r="B31" s="679" t="s">
        <v>171</v>
      </c>
      <c r="C31" s="1101">
        <v>100.3</v>
      </c>
      <c r="D31" s="1101">
        <v>100.5</v>
      </c>
      <c r="E31" s="1101">
        <v>100</v>
      </c>
      <c r="F31" s="1101">
        <v>104.4</v>
      </c>
      <c r="G31" s="1101">
        <v>100.1</v>
      </c>
      <c r="H31" s="1101">
        <v>100.7</v>
      </c>
      <c r="I31" s="1101">
        <v>98.8</v>
      </c>
      <c r="J31" s="1101">
        <v>98.7</v>
      </c>
      <c r="K31" s="1102">
        <v>101</v>
      </c>
    </row>
    <row r="32" spans="1:11" ht="19.899999999999999" customHeight="1">
      <c r="A32" s="589">
        <v>2020</v>
      </c>
      <c r="B32" s="681" t="s">
        <v>138</v>
      </c>
      <c r="C32" s="603">
        <v>102.1</v>
      </c>
      <c r="D32" s="603">
        <v>103.6</v>
      </c>
      <c r="E32" s="603">
        <v>102.3</v>
      </c>
      <c r="F32" s="603">
        <v>95</v>
      </c>
      <c r="G32" s="603">
        <v>103.5</v>
      </c>
      <c r="H32" s="603">
        <v>101.7</v>
      </c>
      <c r="I32" s="603">
        <v>99.4</v>
      </c>
      <c r="J32" s="603">
        <v>101.9</v>
      </c>
      <c r="K32" s="747">
        <v>101.2</v>
      </c>
    </row>
  </sheetData>
  <customSheetViews>
    <customSheetView guid="{546EF9A9-B12D-4554-B3A4-6C19908855CF}" showGridLines="0">
      <selection activeCell="M31" sqref="M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34" sqref="C34"/>
      <pageMargins left="0.39370078740157483" right="0.39370078740157483" top="0.19685039370078741" bottom="0.19685039370078741" header="0.31496062992125984" footer="0.31496062992125984"/>
      <pageSetup paperSize="9" orientation="landscape" r:id="rId2"/>
    </customSheetView>
  </customSheetViews>
  <mergeCells count="19">
    <mergeCell ref="J4:K4"/>
    <mergeCell ref="A1:B1"/>
    <mergeCell ref="J1:K1"/>
    <mergeCell ref="A2:B2"/>
    <mergeCell ref="J2:K2"/>
    <mergeCell ref="J3:K3"/>
    <mergeCell ref="K7:K15"/>
    <mergeCell ref="A16:K16"/>
    <mergeCell ref="A26:K26"/>
    <mergeCell ref="A5:B15"/>
    <mergeCell ref="C5:K6"/>
    <mergeCell ref="C7:C15"/>
    <mergeCell ref="D7:D15"/>
    <mergeCell ref="E7:E15"/>
    <mergeCell ref="F7:F15"/>
    <mergeCell ref="G7:G15"/>
    <mergeCell ref="H7:H15"/>
    <mergeCell ref="I7:I15"/>
    <mergeCell ref="J7:J15"/>
  </mergeCells>
  <hyperlinks>
    <hyperlink ref="H1:H3" location="'Spis tablic     List of tables'!A1" display="Powrót do spisu tablic" xr:uid="{00000000-0004-0000-2100-000000000000}"/>
    <hyperlink ref="J3" location="'Spis tablic     List of tables'!A3" display="Powrót do spisu tablic" xr:uid="{00000000-0004-0000-2100-000001000000}"/>
    <hyperlink ref="J4" location="'Spis tablic     List of tables'!A3" display="Return to the list of tables" xr:uid="{00000000-0004-0000-2100-000002000000}"/>
    <hyperlink ref="J4:K4" location="'Spis tablic     List of tables'!A51" display="Return to the list of tables" xr:uid="{00000000-0004-0000-2100-000003000000}"/>
    <hyperlink ref="J3:K3" location="'Spis tablic     List of tables'!A51" display="Powrót do spisu tablic" xr:uid="{00000000-0004-0000-2100-000004000000}"/>
    <hyperlink ref="J3:K4" location="'Spis tablic     List of tables'!A41" display="Powrót do spisu tablic" xr:uid="{00000000-0004-0000-2100-000005000000}"/>
  </hyperlinks>
  <pageMargins left="0.39370078740157483" right="0.39370078740157483" top="0.19685039370078741" bottom="0.19685039370078741" header="0.31496062992125984" footer="0.31496062992125984"/>
  <pageSetup paperSize="9" orientation="landscape"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37"/>
  <sheetViews>
    <sheetView showGridLines="0" zoomScaleNormal="100" workbookViewId="0">
      <selection activeCell="E37" sqref="E37"/>
    </sheetView>
  </sheetViews>
  <sheetFormatPr defaultRowHeight="15"/>
  <cols>
    <col min="1" max="1" width="11.7109375" style="19" customWidth="1"/>
    <col min="2" max="9" width="15.140625" style="19" customWidth="1"/>
  </cols>
  <sheetData>
    <row r="1" spans="1:9">
      <c r="A1" s="1706" t="s">
        <v>1709</v>
      </c>
      <c r="B1" s="1706"/>
      <c r="C1" s="1706"/>
      <c r="D1" s="1706"/>
      <c r="E1" s="1706"/>
      <c r="F1" s="1706"/>
      <c r="G1" s="1706"/>
      <c r="H1" s="1707" t="s">
        <v>77</v>
      </c>
      <c r="I1" s="1707"/>
    </row>
    <row r="2" spans="1:9">
      <c r="A2" s="1880" t="s">
        <v>979</v>
      </c>
      <c r="B2" s="1880"/>
      <c r="C2" s="1880"/>
      <c r="D2" s="1880"/>
      <c r="E2" s="1880"/>
      <c r="F2" s="1880"/>
      <c r="G2" s="1880"/>
      <c r="H2" s="1707" t="s">
        <v>79</v>
      </c>
      <c r="I2" s="1707"/>
    </row>
    <row r="3" spans="1:9" ht="34.9" customHeight="1">
      <c r="A3" s="1678" t="s">
        <v>1488</v>
      </c>
      <c r="B3" s="1679"/>
      <c r="C3" s="1691" t="s">
        <v>980</v>
      </c>
      <c r="D3" s="1702"/>
      <c r="E3" s="1690" t="s">
        <v>981</v>
      </c>
      <c r="F3" s="1691" t="s">
        <v>982</v>
      </c>
      <c r="G3" s="1692"/>
      <c r="H3" s="1692"/>
      <c r="I3" s="1684" t="s">
        <v>983</v>
      </c>
    </row>
    <row r="4" spans="1:9" ht="45" customHeight="1">
      <c r="A4" s="1680"/>
      <c r="B4" s="1681"/>
      <c r="C4" s="79" t="s">
        <v>984</v>
      </c>
      <c r="D4" s="79" t="s">
        <v>985</v>
      </c>
      <c r="E4" s="1686"/>
      <c r="F4" s="79" t="s">
        <v>986</v>
      </c>
      <c r="G4" s="79" t="s">
        <v>987</v>
      </c>
      <c r="H4" s="925" t="s">
        <v>988</v>
      </c>
      <c r="I4" s="1842"/>
    </row>
    <row r="5" spans="1:9" ht="25.15" customHeight="1">
      <c r="A5" s="1682"/>
      <c r="B5" s="1683"/>
      <c r="C5" s="1691" t="s">
        <v>989</v>
      </c>
      <c r="D5" s="1692"/>
      <c r="E5" s="1702"/>
      <c r="F5" s="1691" t="s">
        <v>990</v>
      </c>
      <c r="G5" s="1692"/>
      <c r="H5" s="1702"/>
      <c r="I5" s="1689"/>
    </row>
    <row r="6" spans="1:9" s="400" customFormat="1" ht="19.899999999999999" customHeight="1">
      <c r="A6" s="239">
        <v>2018</v>
      </c>
      <c r="B6" s="660" t="s">
        <v>83</v>
      </c>
      <c r="C6" s="1489">
        <v>72.16</v>
      </c>
      <c r="D6" s="1490">
        <v>62.42</v>
      </c>
      <c r="E6" s="1490">
        <v>68.56</v>
      </c>
      <c r="F6" s="1490">
        <v>5.08</v>
      </c>
      <c r="G6" s="1490">
        <v>4.41</v>
      </c>
      <c r="H6" s="1490">
        <v>3.57</v>
      </c>
      <c r="I6" s="1491">
        <v>133.6</v>
      </c>
    </row>
    <row r="7" spans="1:9" s="400" customFormat="1" ht="13.5" customHeight="1">
      <c r="A7" s="239"/>
      <c r="B7" s="84" t="s">
        <v>122</v>
      </c>
      <c r="C7" s="1492">
        <v>109.5</v>
      </c>
      <c r="D7" s="812">
        <v>110.7</v>
      </c>
      <c r="E7" s="812">
        <v>113.7</v>
      </c>
      <c r="F7" s="812">
        <v>84.5</v>
      </c>
      <c r="G7" s="812">
        <v>86.3</v>
      </c>
      <c r="H7" s="812">
        <v>102.1</v>
      </c>
      <c r="I7" s="104">
        <v>97</v>
      </c>
    </row>
    <row r="8" spans="1:9" s="193" customFormat="1" ht="13.5" customHeight="1">
      <c r="A8" s="239"/>
      <c r="B8" s="659"/>
      <c r="C8" s="1493"/>
      <c r="D8" s="605"/>
      <c r="E8" s="605"/>
      <c r="F8" s="605"/>
      <c r="G8" s="605"/>
      <c r="H8" s="605"/>
      <c r="I8" s="1494"/>
    </row>
    <row r="9" spans="1:9" s="400" customFormat="1" ht="13.5" customHeight="1">
      <c r="A9" s="239">
        <v>2019</v>
      </c>
      <c r="B9" s="660" t="s">
        <v>109</v>
      </c>
      <c r="C9" s="1493">
        <v>78.650000000000006</v>
      </c>
      <c r="D9" s="605">
        <v>70.900000000000006</v>
      </c>
      <c r="E9" s="605">
        <v>157.24</v>
      </c>
      <c r="F9" s="605">
        <v>5.62</v>
      </c>
      <c r="G9" s="605">
        <v>4.93</v>
      </c>
      <c r="H9" s="605">
        <v>3.59</v>
      </c>
      <c r="I9" s="1494">
        <v>136.11000000000001</v>
      </c>
    </row>
    <row r="10" spans="1:9" s="400" customFormat="1" ht="13.5" customHeight="1">
      <c r="A10" s="239"/>
      <c r="B10" s="660" t="s">
        <v>134</v>
      </c>
      <c r="C10" s="1493">
        <v>71.900000000000006</v>
      </c>
      <c r="D10" s="605">
        <v>65.53</v>
      </c>
      <c r="E10" s="605">
        <v>148.16999999999999</v>
      </c>
      <c r="F10" s="605">
        <v>5.65</v>
      </c>
      <c r="G10" s="605">
        <v>5.1100000000000003</v>
      </c>
      <c r="H10" s="605">
        <v>3.62</v>
      </c>
      <c r="I10" s="1494">
        <v>133.93</v>
      </c>
    </row>
    <row r="11" spans="1:9" s="400" customFormat="1" ht="13.5" customHeight="1">
      <c r="A11" s="239"/>
      <c r="B11" s="660" t="s">
        <v>83</v>
      </c>
      <c r="C11" s="1493">
        <v>70.12</v>
      </c>
      <c r="D11" s="605">
        <v>63.45</v>
      </c>
      <c r="E11" s="605">
        <v>136.99</v>
      </c>
      <c r="F11" s="605">
        <v>5.83</v>
      </c>
      <c r="G11" s="605">
        <v>5.34</v>
      </c>
      <c r="H11" s="605">
        <v>3.55</v>
      </c>
      <c r="I11" s="1494">
        <v>134.4</v>
      </c>
    </row>
    <row r="12" spans="1:9" s="400" customFormat="1" ht="13.5" customHeight="1">
      <c r="A12" s="239"/>
      <c r="B12" s="84" t="s">
        <v>122</v>
      </c>
      <c r="C12" s="1495">
        <v>97.2</v>
      </c>
      <c r="D12" s="592">
        <v>101.7</v>
      </c>
      <c r="E12" s="592">
        <v>199.8</v>
      </c>
      <c r="F12" s="592">
        <v>114.9</v>
      </c>
      <c r="G12" s="592">
        <v>121</v>
      </c>
      <c r="H12" s="592">
        <v>99.5</v>
      </c>
      <c r="I12" s="1496">
        <v>100.6</v>
      </c>
    </row>
    <row r="13" spans="1:9" s="400" customFormat="1" ht="10.15" customHeight="1">
      <c r="A13" s="239"/>
      <c r="B13" s="84"/>
      <c r="C13" s="1495"/>
      <c r="D13" s="592"/>
      <c r="E13" s="592"/>
      <c r="F13" s="592"/>
      <c r="G13" s="592"/>
      <c r="H13" s="592"/>
      <c r="I13" s="1496"/>
    </row>
    <row r="14" spans="1:9" s="400" customFormat="1" ht="13.5" customHeight="1">
      <c r="A14" s="239">
        <v>2020</v>
      </c>
      <c r="B14" s="659" t="s">
        <v>138</v>
      </c>
      <c r="C14" s="1493">
        <v>75.08</v>
      </c>
      <c r="D14" s="605">
        <v>55.32</v>
      </c>
      <c r="E14" s="605">
        <v>114.7</v>
      </c>
      <c r="F14" s="605">
        <v>6.14</v>
      </c>
      <c r="G14" s="605">
        <v>6.05</v>
      </c>
      <c r="H14" s="605">
        <v>3.49</v>
      </c>
      <c r="I14" s="1494">
        <v>136.69</v>
      </c>
    </row>
    <row r="15" spans="1:9" s="400" customFormat="1" ht="13.5" customHeight="1">
      <c r="A15" s="239"/>
      <c r="B15" s="660" t="s">
        <v>109</v>
      </c>
      <c r="C15" s="1493">
        <v>79.09</v>
      </c>
      <c r="D15" s="605">
        <v>55.75</v>
      </c>
      <c r="E15" s="605">
        <v>119.56</v>
      </c>
      <c r="F15" s="605">
        <v>6.03</v>
      </c>
      <c r="G15" s="605">
        <v>5.7</v>
      </c>
      <c r="H15" s="605">
        <v>3.2</v>
      </c>
      <c r="I15" s="1494">
        <v>132.19999999999999</v>
      </c>
    </row>
    <row r="16" spans="1:9" s="400" customFormat="1" ht="13.5" customHeight="1">
      <c r="A16" s="239"/>
      <c r="B16" s="84" t="s">
        <v>122</v>
      </c>
      <c r="C16" s="1495">
        <v>101.5</v>
      </c>
      <c r="D16" s="592">
        <v>78.5</v>
      </c>
      <c r="E16" s="592">
        <v>72.5</v>
      </c>
      <c r="F16" s="592">
        <v>94.1</v>
      </c>
      <c r="G16" s="592">
        <v>115.8</v>
      </c>
      <c r="H16" s="592">
        <v>90</v>
      </c>
      <c r="I16" s="1496">
        <v>97.2</v>
      </c>
    </row>
    <row r="17" spans="1:9" s="400" customFormat="1" ht="10.15" customHeight="1">
      <c r="A17" s="239"/>
      <c r="B17" s="821"/>
      <c r="C17" s="1493"/>
      <c r="D17" s="605"/>
      <c r="E17" s="605"/>
      <c r="F17" s="605"/>
      <c r="G17" s="605"/>
      <c r="H17" s="605"/>
      <c r="I17" s="1494"/>
    </row>
    <row r="18" spans="1:9" s="400" customFormat="1" ht="13.5" customHeight="1">
      <c r="A18" s="239">
        <v>2019</v>
      </c>
      <c r="B18" s="659" t="s">
        <v>94</v>
      </c>
      <c r="C18" s="1493">
        <v>78.349999999999994</v>
      </c>
      <c r="D18" s="605">
        <v>68.31</v>
      </c>
      <c r="E18" s="605">
        <v>170.3</v>
      </c>
      <c r="F18" s="605">
        <v>6.38</v>
      </c>
      <c r="G18" s="605">
        <v>5.79</v>
      </c>
      <c r="H18" s="605">
        <v>3.53</v>
      </c>
      <c r="I18" s="1494">
        <v>136.41999999999999</v>
      </c>
    </row>
    <row r="19" spans="1:9" s="400" customFormat="1" ht="13.5" customHeight="1">
      <c r="A19" s="239"/>
      <c r="B19" s="659" t="s">
        <v>99</v>
      </c>
      <c r="C19" s="1493">
        <v>75.459999999999994</v>
      </c>
      <c r="D19" s="605">
        <v>76.69</v>
      </c>
      <c r="E19" s="605">
        <v>207.01</v>
      </c>
      <c r="F19" s="605">
        <v>6.42</v>
      </c>
      <c r="G19" s="605">
        <v>5.9</v>
      </c>
      <c r="H19" s="605">
        <v>3.58</v>
      </c>
      <c r="I19" s="1494">
        <v>134.55000000000001</v>
      </c>
    </row>
    <row r="20" spans="1:9" s="400" customFormat="1" ht="13.5" customHeight="1">
      <c r="A20" s="239"/>
      <c r="B20" s="659" t="s">
        <v>96</v>
      </c>
      <c r="C20" s="1493">
        <v>72.58</v>
      </c>
      <c r="D20" s="605">
        <v>54.14</v>
      </c>
      <c r="E20" s="605">
        <v>164.92</v>
      </c>
      <c r="F20" s="605">
        <v>6.35</v>
      </c>
      <c r="G20" s="605">
        <v>5.79</v>
      </c>
      <c r="H20" s="605">
        <v>3.58</v>
      </c>
      <c r="I20" s="1494">
        <v>132.13</v>
      </c>
    </row>
    <row r="21" spans="1:9" s="400" customFormat="1" ht="13.5" customHeight="1">
      <c r="A21" s="239"/>
      <c r="B21" s="659" t="s">
        <v>85</v>
      </c>
      <c r="C21" s="1493">
        <v>66.13</v>
      </c>
      <c r="D21" s="605">
        <v>57.64</v>
      </c>
      <c r="E21" s="605">
        <v>214.24</v>
      </c>
      <c r="F21" s="605">
        <v>5.66</v>
      </c>
      <c r="G21" s="605">
        <v>5.62</v>
      </c>
      <c r="H21" s="605">
        <v>3.73</v>
      </c>
      <c r="I21" s="1494">
        <v>129.53</v>
      </c>
    </row>
    <row r="22" spans="1:9" s="400" customFormat="1" ht="13.5" customHeight="1">
      <c r="A22" s="239"/>
      <c r="B22" s="659" t="s">
        <v>86</v>
      </c>
      <c r="C22" s="1493">
        <v>65.53</v>
      </c>
      <c r="D22" s="605">
        <v>57.88</v>
      </c>
      <c r="E22" s="605">
        <v>150.86000000000001</v>
      </c>
      <c r="F22" s="605">
        <v>5.94</v>
      </c>
      <c r="G22" s="605">
        <v>5.8</v>
      </c>
      <c r="H22" s="605">
        <v>3.74</v>
      </c>
      <c r="I22" s="1494">
        <v>128.51</v>
      </c>
    </row>
    <row r="23" spans="1:9" s="400" customFormat="1" ht="13.5" customHeight="1">
      <c r="A23" s="239"/>
      <c r="B23" s="659" t="s">
        <v>87</v>
      </c>
      <c r="C23" s="1493">
        <v>64.45</v>
      </c>
      <c r="D23" s="605">
        <v>56.73</v>
      </c>
      <c r="E23" s="605">
        <v>93.91</v>
      </c>
      <c r="F23" s="605">
        <v>5.91</v>
      </c>
      <c r="G23" s="605">
        <v>5.88</v>
      </c>
      <c r="H23" s="605">
        <v>3.6</v>
      </c>
      <c r="I23" s="1494">
        <v>130.04</v>
      </c>
    </row>
    <row r="24" spans="1:9" s="400" customFormat="1" ht="13.5" customHeight="1">
      <c r="A24" s="239"/>
      <c r="B24" s="659" t="s">
        <v>88</v>
      </c>
      <c r="C24" s="1493">
        <v>64.349999999999994</v>
      </c>
      <c r="D24" s="605">
        <v>55.93</v>
      </c>
      <c r="E24" s="605">
        <v>99.21</v>
      </c>
      <c r="F24" s="605">
        <v>6</v>
      </c>
      <c r="G24" s="605">
        <v>5.93</v>
      </c>
      <c r="H24" s="605">
        <v>3.24</v>
      </c>
      <c r="I24" s="1494">
        <v>122.31</v>
      </c>
    </row>
    <row r="25" spans="1:9" s="400" customFormat="1" ht="13.5" customHeight="1">
      <c r="A25" s="239"/>
      <c r="B25" s="659" t="s">
        <v>89</v>
      </c>
      <c r="C25" s="1493">
        <v>66.02</v>
      </c>
      <c r="D25" s="605">
        <v>53.63</v>
      </c>
      <c r="E25" s="605">
        <v>115.68</v>
      </c>
      <c r="F25" s="605">
        <v>6</v>
      </c>
      <c r="G25" s="605">
        <v>5.87</v>
      </c>
      <c r="H25" s="605">
        <v>3.29</v>
      </c>
      <c r="I25" s="1494">
        <v>134.57</v>
      </c>
    </row>
    <row r="26" spans="1:9" s="400" customFormat="1" ht="13.5" customHeight="1">
      <c r="A26" s="239"/>
      <c r="B26" s="659" t="s">
        <v>119</v>
      </c>
      <c r="C26" s="1493">
        <v>70.67</v>
      </c>
      <c r="D26" s="605">
        <v>54.76</v>
      </c>
      <c r="E26" s="605">
        <v>102.89</v>
      </c>
      <c r="F26" s="605">
        <v>6.36</v>
      </c>
      <c r="G26" s="605">
        <v>6.2</v>
      </c>
      <c r="H26" s="605">
        <v>3.31</v>
      </c>
      <c r="I26" s="1494">
        <v>137.38</v>
      </c>
    </row>
    <row r="27" spans="1:9" s="400" customFormat="1" ht="10.15" customHeight="1">
      <c r="A27" s="239"/>
      <c r="B27" s="659"/>
      <c r="C27" s="1493"/>
      <c r="D27" s="605"/>
      <c r="E27" s="605"/>
      <c r="F27" s="605"/>
      <c r="G27" s="605"/>
      <c r="H27" s="605"/>
      <c r="I27" s="1494"/>
    </row>
    <row r="28" spans="1:9" s="400" customFormat="1" ht="13.5" customHeight="1">
      <c r="A28" s="239">
        <v>2020</v>
      </c>
      <c r="B28" s="660" t="s">
        <v>91</v>
      </c>
      <c r="C28" s="1493">
        <v>68.599999999999994</v>
      </c>
      <c r="D28" s="605">
        <v>55.3</v>
      </c>
      <c r="E28" s="605">
        <v>116.26</v>
      </c>
      <c r="F28" s="605">
        <v>6.23</v>
      </c>
      <c r="G28" s="605">
        <v>5.88</v>
      </c>
      <c r="H28" s="605">
        <v>3.5</v>
      </c>
      <c r="I28" s="1494">
        <v>137.72999999999999</v>
      </c>
    </row>
    <row r="29" spans="1:9" s="400" customFormat="1" ht="13.5" customHeight="1">
      <c r="A29" s="239"/>
      <c r="B29" s="659" t="s">
        <v>145</v>
      </c>
      <c r="C29" s="1493">
        <v>74.95</v>
      </c>
      <c r="D29" s="605">
        <v>55.42</v>
      </c>
      <c r="E29" s="605">
        <v>111.37</v>
      </c>
      <c r="F29" s="605">
        <v>6.22</v>
      </c>
      <c r="G29" s="605">
        <v>6.18</v>
      </c>
      <c r="H29" s="605">
        <v>3.48</v>
      </c>
      <c r="I29" s="1494">
        <v>137.30000000000001</v>
      </c>
    </row>
    <row r="30" spans="1:9" s="400" customFormat="1" ht="13.5" customHeight="1">
      <c r="A30" s="239"/>
      <c r="B30" s="659" t="s">
        <v>93</v>
      </c>
      <c r="C30" s="1493">
        <v>77.73</v>
      </c>
      <c r="D30" s="605">
        <v>55.05</v>
      </c>
      <c r="E30" s="605">
        <v>120.98</v>
      </c>
      <c r="F30" s="605">
        <v>5.89</v>
      </c>
      <c r="G30" s="605">
        <v>6.16</v>
      </c>
      <c r="H30" s="605">
        <v>3.49</v>
      </c>
      <c r="I30" s="1494">
        <v>135.11000000000001</v>
      </c>
    </row>
    <row r="31" spans="1:9" s="400" customFormat="1" ht="13.5" customHeight="1">
      <c r="A31" s="239"/>
      <c r="B31" s="659" t="s">
        <v>94</v>
      </c>
      <c r="C31" s="1493">
        <v>84.06</v>
      </c>
      <c r="D31" s="605">
        <v>54.62</v>
      </c>
      <c r="E31" s="605">
        <v>121.98</v>
      </c>
      <c r="F31" s="605">
        <v>5.8</v>
      </c>
      <c r="G31" s="605">
        <v>5.63</v>
      </c>
      <c r="H31" s="605">
        <v>2.62</v>
      </c>
      <c r="I31" s="1494">
        <v>130.44999999999999</v>
      </c>
    </row>
    <row r="32" spans="1:9" s="400" customFormat="1" ht="13.5" customHeight="1">
      <c r="A32" s="239"/>
      <c r="B32" s="659" t="s">
        <v>99</v>
      </c>
      <c r="C32" s="1493">
        <v>80.16</v>
      </c>
      <c r="D32" s="605">
        <v>57.59</v>
      </c>
      <c r="E32" s="605">
        <v>191.46</v>
      </c>
      <c r="F32" s="605">
        <v>5.74</v>
      </c>
      <c r="G32" s="605">
        <v>5.14</v>
      </c>
      <c r="H32" s="605">
        <v>2.92</v>
      </c>
      <c r="I32" s="1494">
        <v>127.17</v>
      </c>
    </row>
    <row r="33" spans="1:9" s="400" customFormat="1" ht="13.5" customHeight="1">
      <c r="A33" s="239"/>
      <c r="B33" s="659" t="s">
        <v>96</v>
      </c>
      <c r="C33" s="1493">
        <v>83.91</v>
      </c>
      <c r="D33" s="605">
        <v>55.86</v>
      </c>
      <c r="E33" s="605">
        <v>108.09</v>
      </c>
      <c r="F33" s="605">
        <v>6.05</v>
      </c>
      <c r="G33" s="605">
        <v>5.31</v>
      </c>
      <c r="H33" s="605">
        <v>3.23</v>
      </c>
      <c r="I33" s="1494">
        <v>125.76</v>
      </c>
    </row>
    <row r="34" spans="1:9" ht="13.5" customHeight="1">
      <c r="A34" s="239"/>
      <c r="B34" s="84" t="s">
        <v>122</v>
      </c>
      <c r="C34" s="1495">
        <v>115.6</v>
      </c>
      <c r="D34" s="1487">
        <v>103.2</v>
      </c>
      <c r="E34" s="1487">
        <v>65.5</v>
      </c>
      <c r="F34" s="1487">
        <v>95.3</v>
      </c>
      <c r="G34" s="1487">
        <v>91.7</v>
      </c>
      <c r="H34" s="1487">
        <v>90.2</v>
      </c>
      <c r="I34" s="1495">
        <v>95.2</v>
      </c>
    </row>
    <row r="35" spans="1:9" ht="13.5" customHeight="1">
      <c r="A35" s="239"/>
      <c r="B35" s="1124" t="s">
        <v>123</v>
      </c>
      <c r="C35" s="1497">
        <v>104.7</v>
      </c>
      <c r="D35" s="1498">
        <v>97</v>
      </c>
      <c r="E35" s="1498">
        <v>56.5</v>
      </c>
      <c r="F35" s="1498">
        <v>105.3</v>
      </c>
      <c r="G35" s="1498">
        <v>103.3</v>
      </c>
      <c r="H35" s="1498">
        <v>110.6</v>
      </c>
      <c r="I35" s="1497">
        <v>98.9</v>
      </c>
    </row>
    <row r="36" spans="1:9" ht="13.5" customHeight="1">
      <c r="A36" s="1878" t="s">
        <v>260</v>
      </c>
      <c r="B36" s="1878"/>
      <c r="C36" s="1878"/>
      <c r="D36" s="1878"/>
      <c r="E36" s="1878"/>
      <c r="F36" s="74"/>
      <c r="G36" s="74"/>
      <c r="H36" s="74"/>
      <c r="I36" s="74"/>
    </row>
    <row r="37" spans="1:9" ht="13.5" customHeight="1">
      <c r="A37" s="1879" t="s">
        <v>991</v>
      </c>
      <c r="B37" s="1879"/>
      <c r="C37" s="1879"/>
      <c r="D37" s="1879"/>
      <c r="E37" s="201"/>
      <c r="F37" s="74"/>
      <c r="G37" s="74"/>
      <c r="H37" s="74"/>
      <c r="I37" s="74"/>
    </row>
  </sheetData>
  <customSheetViews>
    <customSheetView guid="{546EF9A9-B12D-4554-B3A4-6C19908855CF}" showGridLines="0" topLeftCell="A7">
      <selection activeCell="L31" sqref="L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14" sqref="M14"/>
      <pageMargins left="0.39370078740157483" right="0.39370078740157483" top="0.19685039370078741" bottom="0.19685039370078741" header="0.31496062992125984" footer="0.31496062992125984"/>
      <pageSetup paperSize="9" orientation="landscape" r:id="rId2"/>
    </customSheetView>
  </customSheetViews>
  <mergeCells count="13">
    <mergeCell ref="F5:H5"/>
    <mergeCell ref="A36:E36"/>
    <mergeCell ref="A37:D37"/>
    <mergeCell ref="A1:G1"/>
    <mergeCell ref="H1:I1"/>
    <mergeCell ref="A2:G2"/>
    <mergeCell ref="H2:I2"/>
    <mergeCell ref="A3:B5"/>
    <mergeCell ref="C3:D3"/>
    <mergeCell ref="E3:E4"/>
    <mergeCell ref="F3:H3"/>
    <mergeCell ref="I3:I5"/>
    <mergeCell ref="C5:E5"/>
  </mergeCells>
  <hyperlinks>
    <hyperlink ref="H1" location="'Spis tablic     List of tables'!A3" display="Powrót do spisu tablic" xr:uid="{00000000-0004-0000-2500-000000000000}"/>
    <hyperlink ref="H2" location="'Spis tablic     List of tables'!A3" display="Return to the list of tables" xr:uid="{00000000-0004-0000-2500-000001000000}"/>
    <hyperlink ref="H2:I2" location="'Spis tablic     List of tables'!A46" display="Return to the list of tables" xr:uid="{00000000-0004-0000-2500-000002000000}"/>
    <hyperlink ref="H1:I1" location="'Spis tablic     List of tables'!A46" display="Powrót do spisu tablic" xr:uid="{00000000-0004-0000-2500-000003000000}"/>
    <hyperlink ref="H1:I2" location="'Spis tablic     List of tables'!A45" display="Powrót do spisu tablic" xr:uid="{00000000-0004-0000-2500-000004000000}"/>
  </hyperlinks>
  <pageMargins left="0.39370078740157483" right="0.39370078740157483" top="0.19685039370078741" bottom="0.19685039370078741" header="0.31496062992125984" footer="0.31496062992125984"/>
  <pageSetup paperSize="9" orientation="landscape"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34"/>
  <sheetViews>
    <sheetView showGridLines="0" zoomScaleNormal="100" workbookViewId="0">
      <selection activeCell="A19" sqref="A19"/>
    </sheetView>
  </sheetViews>
  <sheetFormatPr defaultRowHeight="15"/>
  <cols>
    <col min="1" max="1" width="10.7109375" style="19" customWidth="1"/>
    <col min="2" max="2" width="15.140625" style="19" customWidth="1"/>
    <col min="3" max="6" width="17.85546875" style="19" customWidth="1"/>
    <col min="7" max="7" width="17.42578125" style="19" customWidth="1"/>
    <col min="8" max="8" width="17.85546875" style="19" customWidth="1"/>
  </cols>
  <sheetData>
    <row r="1" spans="1:8">
      <c r="A1" s="951" t="s">
        <v>1710</v>
      </c>
      <c r="B1" s="951"/>
      <c r="C1" s="951"/>
      <c r="D1" s="951"/>
      <c r="E1" s="951"/>
      <c r="F1" s="951"/>
      <c r="G1" s="1707" t="s">
        <v>77</v>
      </c>
      <c r="H1" s="1707"/>
    </row>
    <row r="2" spans="1:8">
      <c r="A2" s="948" t="s">
        <v>992</v>
      </c>
      <c r="B2" s="948"/>
      <c r="C2" s="948"/>
      <c r="D2" s="948"/>
      <c r="E2" s="948"/>
      <c r="F2" s="242"/>
      <c r="G2" s="1785" t="s">
        <v>79</v>
      </c>
      <c r="H2" s="1785"/>
    </row>
    <row r="3" spans="1:8" ht="25.15" customHeight="1">
      <c r="A3" s="1678" t="s">
        <v>1489</v>
      </c>
      <c r="B3" s="1883"/>
      <c r="C3" s="1691" t="s">
        <v>993</v>
      </c>
      <c r="D3" s="1692"/>
      <c r="E3" s="1692"/>
      <c r="F3" s="1702"/>
      <c r="G3" s="1759" t="s">
        <v>994</v>
      </c>
      <c r="H3" s="1684" t="s">
        <v>995</v>
      </c>
    </row>
    <row r="4" spans="1:8" ht="13.15" customHeight="1">
      <c r="A4" s="1884"/>
      <c r="B4" s="1885"/>
      <c r="C4" s="1684" t="s">
        <v>984</v>
      </c>
      <c r="D4" s="1690" t="s">
        <v>985</v>
      </c>
      <c r="E4" s="1678" t="s">
        <v>996</v>
      </c>
      <c r="F4" s="1690" t="s">
        <v>997</v>
      </c>
      <c r="G4" s="1744"/>
      <c r="H4" s="1842"/>
    </row>
    <row r="5" spans="1:8" ht="13.15" customHeight="1">
      <c r="A5" s="1884"/>
      <c r="B5" s="1885"/>
      <c r="C5" s="1842"/>
      <c r="D5" s="1685"/>
      <c r="E5" s="1680"/>
      <c r="F5" s="1685"/>
      <c r="G5" s="1744"/>
      <c r="H5" s="1842"/>
    </row>
    <row r="6" spans="1:8" ht="13.15" customHeight="1">
      <c r="A6" s="1884"/>
      <c r="B6" s="1885"/>
      <c r="C6" s="1842"/>
      <c r="D6" s="1685"/>
      <c r="E6" s="1680"/>
      <c r="F6" s="1685"/>
      <c r="G6" s="1744"/>
      <c r="H6" s="1842"/>
    </row>
    <row r="7" spans="1:8" ht="13.15" customHeight="1">
      <c r="A7" s="1884"/>
      <c r="B7" s="1885"/>
      <c r="C7" s="1842"/>
      <c r="D7" s="1685"/>
      <c r="E7" s="1680"/>
      <c r="F7" s="1685"/>
      <c r="G7" s="1744"/>
      <c r="H7" s="1842"/>
    </row>
    <row r="8" spans="1:8" ht="13.15" customHeight="1">
      <c r="A8" s="1884"/>
      <c r="B8" s="1885"/>
      <c r="C8" s="1842"/>
      <c r="D8" s="1685"/>
      <c r="E8" s="1680"/>
      <c r="F8" s="1685"/>
      <c r="G8" s="1744"/>
      <c r="H8" s="1842"/>
    </row>
    <row r="9" spans="1:8" ht="13.15" customHeight="1">
      <c r="A9" s="1884"/>
      <c r="B9" s="1885"/>
      <c r="C9" s="1689"/>
      <c r="D9" s="1686"/>
      <c r="E9" s="1682"/>
      <c r="F9" s="1686"/>
      <c r="G9" s="1633"/>
      <c r="H9" s="1842"/>
    </row>
    <row r="10" spans="1:8" ht="19.899999999999999" customHeight="1">
      <c r="A10" s="1886"/>
      <c r="B10" s="1887"/>
      <c r="C10" s="1687" t="s">
        <v>998</v>
      </c>
      <c r="D10" s="1688"/>
      <c r="E10" s="1688"/>
      <c r="F10" s="1688"/>
      <c r="G10" s="1699"/>
      <c r="H10" s="1689"/>
    </row>
    <row r="11" spans="1:8" s="400" customFormat="1" ht="19.899999999999999" customHeight="1">
      <c r="A11" s="239">
        <v>2018</v>
      </c>
      <c r="B11" s="660" t="s">
        <v>111</v>
      </c>
      <c r="C11" s="605">
        <v>88.53</v>
      </c>
      <c r="D11" s="605">
        <v>77.38</v>
      </c>
      <c r="E11" s="605">
        <v>78.97</v>
      </c>
      <c r="F11" s="605">
        <v>75.64</v>
      </c>
      <c r="G11" s="605">
        <v>96.96</v>
      </c>
      <c r="H11" s="1494">
        <v>226.02</v>
      </c>
    </row>
    <row r="12" spans="1:8" s="400" customFormat="1" ht="15" customHeight="1">
      <c r="A12" s="239">
        <v>2019</v>
      </c>
      <c r="B12" s="660" t="s">
        <v>111</v>
      </c>
      <c r="C12" s="605">
        <v>94.39</v>
      </c>
      <c r="D12" s="605">
        <v>80.989999999999995</v>
      </c>
      <c r="E12" s="605">
        <v>86.32</v>
      </c>
      <c r="F12" s="605">
        <v>80.349999999999994</v>
      </c>
      <c r="G12" s="605">
        <v>194.79</v>
      </c>
      <c r="H12" s="1494">
        <v>220</v>
      </c>
    </row>
    <row r="13" spans="1:8" s="193" customFormat="1">
      <c r="A13" s="80"/>
      <c r="B13" s="84" t="s">
        <v>122</v>
      </c>
      <c r="C13" s="592">
        <v>106.6</v>
      </c>
      <c r="D13" s="592">
        <v>104.7</v>
      </c>
      <c r="E13" s="592">
        <v>109.3</v>
      </c>
      <c r="F13" s="592">
        <v>106.2</v>
      </c>
      <c r="G13" s="592">
        <v>200.9</v>
      </c>
      <c r="H13" s="1496">
        <v>97.3</v>
      </c>
    </row>
    <row r="14" spans="1:8" s="193" customFormat="1">
      <c r="A14" s="239"/>
      <c r="B14" s="659"/>
      <c r="C14" s="1499"/>
      <c r="D14" s="587"/>
      <c r="E14" s="588"/>
      <c r="F14" s="587"/>
      <c r="G14" s="587"/>
      <c r="H14" s="181"/>
    </row>
    <row r="15" spans="1:8" s="400" customFormat="1">
      <c r="A15" s="239">
        <v>2019</v>
      </c>
      <c r="B15" s="659" t="s">
        <v>94</v>
      </c>
      <c r="C15" s="1499">
        <v>96.21</v>
      </c>
      <c r="D15" s="587">
        <v>78.459999999999994</v>
      </c>
      <c r="E15" s="588">
        <v>85.96</v>
      </c>
      <c r="F15" s="587">
        <v>83.28</v>
      </c>
      <c r="G15" s="587">
        <v>166.06</v>
      </c>
      <c r="H15" s="810" t="s">
        <v>84</v>
      </c>
    </row>
    <row r="16" spans="1:8" s="400" customFormat="1">
      <c r="A16" s="239"/>
      <c r="B16" s="659" t="s">
        <v>99</v>
      </c>
      <c r="C16" s="1499">
        <v>96.07</v>
      </c>
      <c r="D16" s="587">
        <v>79.09</v>
      </c>
      <c r="E16" s="588">
        <v>90.22</v>
      </c>
      <c r="F16" s="587">
        <v>81.92</v>
      </c>
      <c r="G16" s="587">
        <v>211.6</v>
      </c>
      <c r="H16" s="810" t="s">
        <v>84</v>
      </c>
    </row>
    <row r="17" spans="1:8" s="400" customFormat="1">
      <c r="A17" s="239"/>
      <c r="B17" s="659" t="s">
        <v>96</v>
      </c>
      <c r="C17" s="1499">
        <v>95.71</v>
      </c>
      <c r="D17" s="587">
        <v>80.83</v>
      </c>
      <c r="E17" s="588">
        <v>86.15</v>
      </c>
      <c r="F17" s="587">
        <v>80.739999999999995</v>
      </c>
      <c r="G17" s="587">
        <v>209.64</v>
      </c>
      <c r="H17" s="1094">
        <v>220</v>
      </c>
    </row>
    <row r="18" spans="1:8" s="400" customFormat="1">
      <c r="A18" s="239"/>
      <c r="B18" s="659" t="s">
        <v>85</v>
      </c>
      <c r="C18" s="1499">
        <v>94</v>
      </c>
      <c r="D18" s="587">
        <v>80.45</v>
      </c>
      <c r="E18" s="588">
        <v>85.71</v>
      </c>
      <c r="F18" s="587">
        <v>80.37</v>
      </c>
      <c r="G18" s="587">
        <v>246</v>
      </c>
      <c r="H18" s="810" t="s">
        <v>84</v>
      </c>
    </row>
    <row r="19" spans="1:8" s="400" customFormat="1">
      <c r="A19" s="239"/>
      <c r="B19" s="659" t="s">
        <v>86</v>
      </c>
      <c r="C19" s="1499">
        <v>92.07</v>
      </c>
      <c r="D19" s="587">
        <v>75.83</v>
      </c>
      <c r="E19" s="588">
        <v>85</v>
      </c>
      <c r="F19" s="587">
        <v>79.8</v>
      </c>
      <c r="G19" s="587">
        <v>240.74</v>
      </c>
      <c r="H19" s="810" t="s">
        <v>84</v>
      </c>
    </row>
    <row r="20" spans="1:8" s="400" customFormat="1">
      <c r="A20" s="239"/>
      <c r="B20" s="659" t="s">
        <v>87</v>
      </c>
      <c r="C20" s="1499">
        <v>93.4</v>
      </c>
      <c r="D20" s="587">
        <v>79.67</v>
      </c>
      <c r="E20" s="588">
        <v>84</v>
      </c>
      <c r="F20" s="587">
        <v>79.31</v>
      </c>
      <c r="G20" s="587">
        <v>227.26</v>
      </c>
      <c r="H20" s="810" t="s">
        <v>84</v>
      </c>
    </row>
    <row r="21" spans="1:8" s="400" customFormat="1">
      <c r="A21" s="239"/>
      <c r="B21" s="659" t="s">
        <v>88</v>
      </c>
      <c r="C21" s="1499">
        <v>91.5</v>
      </c>
      <c r="D21" s="587">
        <v>80.38</v>
      </c>
      <c r="E21" s="588">
        <v>84.23</v>
      </c>
      <c r="F21" s="587">
        <v>79.63</v>
      </c>
      <c r="G21" s="587">
        <v>214.12</v>
      </c>
      <c r="H21" s="810" t="s">
        <v>84</v>
      </c>
    </row>
    <row r="22" spans="1:8" s="400" customFormat="1">
      <c r="A22" s="239"/>
      <c r="B22" s="659" t="s">
        <v>89</v>
      </c>
      <c r="C22" s="1499">
        <v>94.17</v>
      </c>
      <c r="D22" s="587">
        <v>82</v>
      </c>
      <c r="E22" s="588">
        <v>86.52</v>
      </c>
      <c r="F22" s="587">
        <v>79.52</v>
      </c>
      <c r="G22" s="587">
        <v>210.59</v>
      </c>
      <c r="H22" s="810" t="s">
        <v>84</v>
      </c>
    </row>
    <row r="23" spans="1:8" s="400" customFormat="1">
      <c r="A23" s="239"/>
      <c r="B23" s="659" t="s">
        <v>90</v>
      </c>
      <c r="C23" s="1499">
        <v>91.96</v>
      </c>
      <c r="D23" s="587">
        <v>78.209999999999994</v>
      </c>
      <c r="E23" s="588">
        <v>83.41</v>
      </c>
      <c r="F23" s="587">
        <v>76.819999999999993</v>
      </c>
      <c r="G23" s="587">
        <v>202.66</v>
      </c>
      <c r="H23" s="810" t="s">
        <v>84</v>
      </c>
    </row>
    <row r="24" spans="1:8" s="400" customFormat="1">
      <c r="A24" s="239"/>
      <c r="B24" s="659"/>
      <c r="C24" s="1499"/>
      <c r="D24" s="587"/>
      <c r="E24" s="588"/>
      <c r="F24" s="587"/>
      <c r="G24" s="587"/>
      <c r="H24" s="810"/>
    </row>
    <row r="25" spans="1:8" s="400" customFormat="1">
      <c r="A25" s="239">
        <v>2020</v>
      </c>
      <c r="B25" s="659" t="s">
        <v>91</v>
      </c>
      <c r="C25" s="1499">
        <v>91.96</v>
      </c>
      <c r="D25" s="587">
        <v>78.33</v>
      </c>
      <c r="E25" s="588">
        <v>83.44</v>
      </c>
      <c r="F25" s="587">
        <v>79.12</v>
      </c>
      <c r="G25" s="587">
        <v>210.68</v>
      </c>
      <c r="H25" s="810" t="s">
        <v>84</v>
      </c>
    </row>
    <row r="26" spans="1:8" s="400" customFormat="1">
      <c r="A26" s="239"/>
      <c r="B26" s="659" t="s">
        <v>92</v>
      </c>
      <c r="C26" s="1499">
        <v>92.86</v>
      </c>
      <c r="D26" s="587">
        <v>80.63</v>
      </c>
      <c r="E26" s="588">
        <v>84.67</v>
      </c>
      <c r="F26" s="587">
        <v>80.56</v>
      </c>
      <c r="G26" s="587">
        <v>204.06</v>
      </c>
      <c r="H26" s="810" t="s">
        <v>84</v>
      </c>
    </row>
    <row r="27" spans="1:8" s="400" customFormat="1">
      <c r="A27" s="239"/>
      <c r="B27" s="659" t="s">
        <v>93</v>
      </c>
      <c r="C27" s="1499">
        <v>90.91</v>
      </c>
      <c r="D27" s="587">
        <v>81</v>
      </c>
      <c r="E27" s="588">
        <v>84.64</v>
      </c>
      <c r="F27" s="587">
        <v>79.709999999999994</v>
      </c>
      <c r="G27" s="587">
        <v>202.09</v>
      </c>
      <c r="H27" s="810" t="s">
        <v>84</v>
      </c>
    </row>
    <row r="28" spans="1:8" s="400" customFormat="1">
      <c r="A28" s="239"/>
      <c r="B28" s="659" t="s">
        <v>94</v>
      </c>
      <c r="C28" s="1500" t="s">
        <v>84</v>
      </c>
      <c r="D28" s="1180" t="s">
        <v>84</v>
      </c>
      <c r="E28" s="1180" t="s">
        <v>84</v>
      </c>
      <c r="F28" s="1180" t="s">
        <v>84</v>
      </c>
      <c r="G28" s="1180" t="s">
        <v>84</v>
      </c>
      <c r="H28" s="810" t="s">
        <v>84</v>
      </c>
    </row>
    <row r="29" spans="1:8" s="400" customFormat="1">
      <c r="A29" s="239"/>
      <c r="B29" s="659" t="s">
        <v>99</v>
      </c>
      <c r="C29" s="1500" t="s">
        <v>84</v>
      </c>
      <c r="D29" s="1180" t="s">
        <v>84</v>
      </c>
      <c r="E29" s="1180" t="s">
        <v>84</v>
      </c>
      <c r="F29" s="1180" t="s">
        <v>84</v>
      </c>
      <c r="G29" s="1180" t="s">
        <v>84</v>
      </c>
      <c r="H29" s="810" t="s">
        <v>84</v>
      </c>
    </row>
    <row r="30" spans="1:8" s="400" customFormat="1">
      <c r="A30" s="239"/>
      <c r="B30" s="659" t="s">
        <v>96</v>
      </c>
      <c r="C30" s="1500" t="s">
        <v>84</v>
      </c>
      <c r="D30" s="1180" t="s">
        <v>84</v>
      </c>
      <c r="E30" s="1180" t="s">
        <v>84</v>
      </c>
      <c r="F30" s="1180" t="s">
        <v>84</v>
      </c>
      <c r="G30" s="1180" t="s">
        <v>84</v>
      </c>
      <c r="H30" s="810" t="s">
        <v>84</v>
      </c>
    </row>
    <row r="31" spans="1:8">
      <c r="A31" s="80"/>
      <c r="B31" s="84" t="s">
        <v>122</v>
      </c>
      <c r="C31" s="1487" t="s">
        <v>84</v>
      </c>
      <c r="D31" s="1487" t="s">
        <v>84</v>
      </c>
      <c r="E31" s="1487" t="s">
        <v>84</v>
      </c>
      <c r="F31" s="1487" t="s">
        <v>84</v>
      </c>
      <c r="G31" s="1487" t="s">
        <v>84</v>
      </c>
      <c r="H31" s="883" t="s">
        <v>84</v>
      </c>
    </row>
    <row r="32" spans="1:8">
      <c r="A32" s="80"/>
      <c r="B32" s="1124" t="s">
        <v>123</v>
      </c>
      <c r="C32" s="1487" t="s">
        <v>84</v>
      </c>
      <c r="D32" s="1487" t="s">
        <v>84</v>
      </c>
      <c r="E32" s="1487" t="s">
        <v>84</v>
      </c>
      <c r="F32" s="1487" t="s">
        <v>84</v>
      </c>
      <c r="G32" s="1487" t="s">
        <v>84</v>
      </c>
      <c r="H32" s="883" t="s">
        <v>84</v>
      </c>
    </row>
    <row r="33" spans="1:8">
      <c r="A33" s="1881" t="s">
        <v>999</v>
      </c>
      <c r="B33" s="1881"/>
      <c r="C33" s="1881"/>
      <c r="D33" s="1881"/>
      <c r="E33" s="1881"/>
      <c r="F33" s="1881"/>
      <c r="G33" s="1881"/>
      <c r="H33" s="1881"/>
    </row>
    <row r="34" spans="1:8">
      <c r="A34" s="1882" t="s">
        <v>1000</v>
      </c>
      <c r="B34" s="1882"/>
      <c r="C34" s="1882"/>
      <c r="D34" s="1882"/>
      <c r="E34" s="1882"/>
      <c r="F34" s="1882"/>
      <c r="G34" s="1882"/>
      <c r="H34" s="1882"/>
    </row>
  </sheetData>
  <customSheetViews>
    <customSheetView guid="{546EF9A9-B12D-4554-B3A4-6C19908855CF}" showGridLines="0">
      <selection activeCell="J21" sqref="J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2"/>
    </customSheetView>
  </customSheetViews>
  <mergeCells count="13">
    <mergeCell ref="C10:G10"/>
    <mergeCell ref="A33:H33"/>
    <mergeCell ref="A34:H34"/>
    <mergeCell ref="G1:H1"/>
    <mergeCell ref="G2:H2"/>
    <mergeCell ref="A3:B10"/>
    <mergeCell ref="C3:F3"/>
    <mergeCell ref="G3:G9"/>
    <mergeCell ref="H3:H10"/>
    <mergeCell ref="C4:C9"/>
    <mergeCell ref="D4:D9"/>
    <mergeCell ref="E4:E9"/>
    <mergeCell ref="F4:F9"/>
  </mergeCells>
  <hyperlinks>
    <hyperlink ref="G1" location="'Spis tablic     List of tables'!A3" display="Powrót do spisu tablic" xr:uid="{00000000-0004-0000-2600-000000000000}"/>
    <hyperlink ref="G2" location="'Spis tablic     List of tables'!A3" display="Return to the list of tables" xr:uid="{00000000-0004-0000-2600-000001000000}"/>
    <hyperlink ref="G2:H2" location="'Spis tablic     List of tables'!A46" display="Return to the list of tables" xr:uid="{00000000-0004-0000-2600-000002000000}"/>
    <hyperlink ref="G1:H1" location="'Spis tablic     List of tables'!A46" display="Powrót do spisu tablic" xr:uid="{00000000-0004-0000-2600-000003000000}"/>
    <hyperlink ref="G1:H2" location="'Spis tablic     List of tables'!A46" display="Powrót do spisu tablic" xr:uid="{00000000-0004-0000-2600-000004000000}"/>
  </hyperlinks>
  <pageMargins left="0.39370078740157483" right="0.39370078740157483" top="0.19685039370078741" bottom="0.19685039370078741" header="0.31496062992125984" footer="0.31496062992125984"/>
  <pageSetup paperSize="9" orientation="landscape"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44"/>
  <sheetViews>
    <sheetView showGridLines="0" zoomScale="110" zoomScaleNormal="110" workbookViewId="0">
      <selection activeCell="C8" sqref="C8:D12"/>
    </sheetView>
  </sheetViews>
  <sheetFormatPr defaultRowHeight="15"/>
  <cols>
    <col min="1" max="1" width="9" style="19" customWidth="1"/>
    <col min="2" max="2" width="15.140625" style="19" customWidth="1"/>
    <col min="3" max="9" width="15.7109375" style="19" customWidth="1"/>
  </cols>
  <sheetData>
    <row r="1" spans="1:9">
      <c r="A1" s="1572" t="s">
        <v>1711</v>
      </c>
      <c r="B1" s="1572"/>
      <c r="C1" s="1572"/>
      <c r="D1" s="1572"/>
      <c r="E1" s="1572"/>
      <c r="F1" s="1572"/>
      <c r="G1" s="243"/>
      <c r="H1" s="1707" t="s">
        <v>77</v>
      </c>
      <c r="I1" s="1707"/>
    </row>
    <row r="2" spans="1:9">
      <c r="A2" s="1643" t="s">
        <v>261</v>
      </c>
      <c r="B2" s="1643"/>
      <c r="C2" s="1643"/>
      <c r="D2" s="1643"/>
      <c r="E2" s="1643"/>
      <c r="F2" s="1643"/>
      <c r="G2" s="1003"/>
      <c r="H2" s="1785" t="s">
        <v>79</v>
      </c>
      <c r="I2" s="1785"/>
    </row>
    <row r="3" spans="1:9" ht="9" customHeight="1">
      <c r="A3" s="1579" t="s">
        <v>1001</v>
      </c>
      <c r="B3" s="1580"/>
      <c r="C3" s="1831" t="s">
        <v>1002</v>
      </c>
      <c r="D3" s="1575"/>
      <c r="E3" s="1575"/>
      <c r="F3" s="1575"/>
      <c r="G3" s="1575"/>
      <c r="H3" s="1575"/>
      <c r="I3" s="1578" t="s">
        <v>1003</v>
      </c>
    </row>
    <row r="4" spans="1:9" ht="9" customHeight="1">
      <c r="A4" s="1576"/>
      <c r="B4" s="1582"/>
      <c r="C4" s="1581"/>
      <c r="D4" s="1576"/>
      <c r="E4" s="1576"/>
      <c r="F4" s="1576"/>
      <c r="G4" s="1576"/>
      <c r="H4" s="1576"/>
      <c r="I4" s="1581"/>
    </row>
    <row r="5" spans="1:9" ht="9" customHeight="1">
      <c r="A5" s="1576"/>
      <c r="B5" s="1582"/>
      <c r="C5" s="1581"/>
      <c r="D5" s="1576"/>
      <c r="E5" s="1576"/>
      <c r="F5" s="1576"/>
      <c r="G5" s="1576"/>
      <c r="H5" s="1576"/>
      <c r="I5" s="1581"/>
    </row>
    <row r="6" spans="1:9" ht="9" customHeight="1">
      <c r="A6" s="1576"/>
      <c r="B6" s="1582"/>
      <c r="C6" s="1581"/>
      <c r="D6" s="1576"/>
      <c r="E6" s="1576"/>
      <c r="F6" s="1576"/>
      <c r="G6" s="1576"/>
      <c r="H6" s="1576"/>
      <c r="I6" s="1581"/>
    </row>
    <row r="7" spans="1:9" ht="9" customHeight="1">
      <c r="A7" s="1576"/>
      <c r="B7" s="1582"/>
      <c r="C7" s="1583"/>
      <c r="D7" s="1577"/>
      <c r="E7" s="1577"/>
      <c r="F7" s="1577"/>
      <c r="G7" s="1577"/>
      <c r="H7" s="1577"/>
      <c r="I7" s="1581"/>
    </row>
    <row r="8" spans="1:9" ht="9" customHeight="1">
      <c r="A8" s="1576"/>
      <c r="B8" s="1582"/>
      <c r="C8" s="1831" t="s">
        <v>1004</v>
      </c>
      <c r="D8" s="1627"/>
      <c r="E8" s="1590" t="s">
        <v>1005</v>
      </c>
      <c r="F8" s="1808" t="s">
        <v>1006</v>
      </c>
      <c r="G8" s="1627"/>
      <c r="H8" s="1808" t="s">
        <v>1007</v>
      </c>
      <c r="I8" s="1581"/>
    </row>
    <row r="9" spans="1:9" ht="9" customHeight="1">
      <c r="A9" s="1576"/>
      <c r="B9" s="1582"/>
      <c r="C9" s="1581"/>
      <c r="D9" s="1628"/>
      <c r="E9" s="1788"/>
      <c r="F9" s="1622"/>
      <c r="G9" s="1628"/>
      <c r="H9" s="1622"/>
      <c r="I9" s="1581"/>
    </row>
    <row r="10" spans="1:9" ht="9" customHeight="1">
      <c r="A10" s="1576"/>
      <c r="B10" s="1582"/>
      <c r="C10" s="1581"/>
      <c r="D10" s="1628"/>
      <c r="E10" s="1788"/>
      <c r="F10" s="1622"/>
      <c r="G10" s="1628"/>
      <c r="H10" s="1622"/>
      <c r="I10" s="1581"/>
    </row>
    <row r="11" spans="1:9" ht="9" customHeight="1">
      <c r="A11" s="1576"/>
      <c r="B11" s="1582"/>
      <c r="C11" s="1581"/>
      <c r="D11" s="1628"/>
      <c r="E11" s="1788"/>
      <c r="F11" s="1622"/>
      <c r="G11" s="1628"/>
      <c r="H11" s="1622"/>
      <c r="I11" s="1581"/>
    </row>
    <row r="12" spans="1:9" ht="9" customHeight="1">
      <c r="A12" s="1576"/>
      <c r="B12" s="1582"/>
      <c r="C12" s="1583"/>
      <c r="D12" s="1629"/>
      <c r="E12" s="1592"/>
      <c r="F12" s="1623"/>
      <c r="G12" s="1629"/>
      <c r="H12" s="1623"/>
      <c r="I12" s="1581"/>
    </row>
    <row r="13" spans="1:9" ht="7.9" customHeight="1">
      <c r="A13" s="1576"/>
      <c r="B13" s="1582"/>
      <c r="C13" s="1768" t="s">
        <v>1008</v>
      </c>
      <c r="D13" s="1590" t="s">
        <v>1009</v>
      </c>
      <c r="E13" s="1808" t="s">
        <v>1010</v>
      </c>
      <c r="F13" s="1627"/>
      <c r="G13" s="1808" t="s">
        <v>1011</v>
      </c>
      <c r="H13" s="1575"/>
      <c r="I13" s="1581"/>
    </row>
    <row r="14" spans="1:9" ht="7.9" customHeight="1">
      <c r="A14" s="1576"/>
      <c r="B14" s="1582"/>
      <c r="C14" s="1747"/>
      <c r="D14" s="1788"/>
      <c r="E14" s="1622"/>
      <c r="F14" s="1628"/>
      <c r="G14" s="1622"/>
      <c r="H14" s="1576"/>
      <c r="I14" s="1581"/>
    </row>
    <row r="15" spans="1:9" ht="7.9" customHeight="1">
      <c r="A15" s="1576"/>
      <c r="B15" s="1582"/>
      <c r="C15" s="1747"/>
      <c r="D15" s="1788"/>
      <c r="E15" s="1622"/>
      <c r="F15" s="1628"/>
      <c r="G15" s="1622"/>
      <c r="H15" s="1576"/>
      <c r="I15" s="1581"/>
    </row>
    <row r="16" spans="1:9" ht="7.9" customHeight="1">
      <c r="A16" s="1576"/>
      <c r="B16" s="1582"/>
      <c r="C16" s="1747"/>
      <c r="D16" s="1788"/>
      <c r="E16" s="1622"/>
      <c r="F16" s="1628"/>
      <c r="G16" s="1622"/>
      <c r="H16" s="1576"/>
      <c r="I16" s="1581"/>
    </row>
    <row r="17" spans="1:9" ht="7.9" customHeight="1">
      <c r="A17" s="1576"/>
      <c r="B17" s="1582"/>
      <c r="C17" s="1747"/>
      <c r="D17" s="1788"/>
      <c r="E17" s="1622"/>
      <c r="F17" s="1628"/>
      <c r="G17" s="1622"/>
      <c r="H17" s="1576"/>
      <c r="I17" s="1581"/>
    </row>
    <row r="18" spans="1:9" ht="7.9" customHeight="1">
      <c r="A18" s="1577"/>
      <c r="B18" s="1584"/>
      <c r="C18" s="1769"/>
      <c r="D18" s="1592"/>
      <c r="E18" s="1623"/>
      <c r="F18" s="1629"/>
      <c r="G18" s="1623"/>
      <c r="H18" s="1577"/>
      <c r="I18" s="1583"/>
    </row>
    <row r="19" spans="1:9" s="400" customFormat="1" ht="19.899999999999999" customHeight="1">
      <c r="A19" s="589">
        <v>2018</v>
      </c>
      <c r="B19" s="741" t="s">
        <v>111</v>
      </c>
      <c r="C19" s="882">
        <v>5.7</v>
      </c>
      <c r="D19" s="822">
        <v>7.07</v>
      </c>
      <c r="E19" s="823">
        <v>5.59</v>
      </c>
      <c r="F19" s="822">
        <v>4.55</v>
      </c>
      <c r="G19" s="822">
        <v>6.44</v>
      </c>
      <c r="H19" s="823">
        <v>3.3</v>
      </c>
      <c r="I19" s="642">
        <v>1.23</v>
      </c>
    </row>
    <row r="20" spans="1:9" s="400" customFormat="1" ht="15" customHeight="1">
      <c r="A20" s="589">
        <v>2019</v>
      </c>
      <c r="B20" s="741" t="s">
        <v>111</v>
      </c>
      <c r="C20" s="882">
        <v>6.59</v>
      </c>
      <c r="D20" s="822">
        <v>8.41</v>
      </c>
      <c r="E20" s="823">
        <v>6.18</v>
      </c>
      <c r="F20" s="822">
        <v>2.74</v>
      </c>
      <c r="G20" s="823">
        <v>3.9</v>
      </c>
      <c r="H20" s="823">
        <v>3.97</v>
      </c>
      <c r="I20" s="642">
        <v>1.35</v>
      </c>
    </row>
    <row r="21" spans="1:9" s="400" customFormat="1">
      <c r="A21" s="238"/>
      <c r="B21" s="751"/>
      <c r="C21" s="593"/>
      <c r="D21" s="593"/>
      <c r="E21" s="593"/>
      <c r="F21" s="593"/>
      <c r="G21" s="593"/>
      <c r="H21" s="593"/>
      <c r="I21" s="594"/>
    </row>
    <row r="22" spans="1:9" s="400" customFormat="1">
      <c r="A22" s="589">
        <v>2019</v>
      </c>
      <c r="B22" s="741" t="s">
        <v>94</v>
      </c>
      <c r="C22" s="245">
        <v>7.38</v>
      </c>
      <c r="D22" s="245">
        <v>8.4700000000000006</v>
      </c>
      <c r="E22" s="245">
        <v>6.73</v>
      </c>
      <c r="F22" s="245">
        <v>3.49</v>
      </c>
      <c r="G22" s="245">
        <v>3.4</v>
      </c>
      <c r="H22" s="245">
        <v>4.24</v>
      </c>
      <c r="I22" s="246">
        <v>1.23</v>
      </c>
    </row>
    <row r="23" spans="1:9" s="400" customFormat="1">
      <c r="A23" s="238"/>
      <c r="B23" s="741" t="s">
        <v>99</v>
      </c>
      <c r="C23" s="245">
        <v>7.46</v>
      </c>
      <c r="D23" s="245">
        <v>7.69</v>
      </c>
      <c r="E23" s="245">
        <v>6.54</v>
      </c>
      <c r="F23" s="245">
        <v>2.79</v>
      </c>
      <c r="G23" s="245">
        <v>2.85</v>
      </c>
      <c r="H23" s="245">
        <v>4.3899999999999997</v>
      </c>
      <c r="I23" s="246">
        <v>1.27</v>
      </c>
    </row>
    <row r="24" spans="1:9" s="400" customFormat="1">
      <c r="A24" s="238"/>
      <c r="B24" s="741" t="s">
        <v>96</v>
      </c>
      <c r="C24" s="245">
        <v>7.16</v>
      </c>
      <c r="D24" s="245">
        <v>10.69</v>
      </c>
      <c r="E24" s="245">
        <v>6.72</v>
      </c>
      <c r="F24" s="245">
        <v>2.76</v>
      </c>
      <c r="G24" s="245">
        <v>3.51</v>
      </c>
      <c r="H24" s="245">
        <v>4.38</v>
      </c>
      <c r="I24" s="246">
        <v>1.32</v>
      </c>
    </row>
    <row r="25" spans="1:9" s="400" customFormat="1">
      <c r="A25" s="238"/>
      <c r="B25" s="741" t="s">
        <v>85</v>
      </c>
      <c r="C25" s="245">
        <v>6.98</v>
      </c>
      <c r="D25" s="245">
        <v>9.74</v>
      </c>
      <c r="E25" s="245">
        <v>6.55</v>
      </c>
      <c r="F25" s="245">
        <v>2.2799999999999998</v>
      </c>
      <c r="G25" s="245">
        <v>2.62</v>
      </c>
      <c r="H25" s="245">
        <v>4.34</v>
      </c>
      <c r="I25" s="246">
        <v>1.42</v>
      </c>
    </row>
    <row r="26" spans="1:9" s="400" customFormat="1">
      <c r="A26" s="238"/>
      <c r="B26" s="741" t="s">
        <v>86</v>
      </c>
      <c r="C26" s="245">
        <v>7.64</v>
      </c>
      <c r="D26" s="245">
        <v>10.01</v>
      </c>
      <c r="E26" s="245">
        <v>6.82</v>
      </c>
      <c r="F26" s="245">
        <v>2.41</v>
      </c>
      <c r="G26" s="245">
        <v>3.84</v>
      </c>
      <c r="H26" s="245">
        <v>4.51</v>
      </c>
      <c r="I26" s="246">
        <v>1.41</v>
      </c>
    </row>
    <row r="27" spans="1:9" s="400" customFormat="1">
      <c r="A27" s="238"/>
      <c r="B27" s="741" t="s">
        <v>87</v>
      </c>
      <c r="C27" s="245">
        <v>7.38</v>
      </c>
      <c r="D27" s="245">
        <v>10.36</v>
      </c>
      <c r="E27" s="245">
        <v>7</v>
      </c>
      <c r="F27" s="245">
        <v>2.59</v>
      </c>
      <c r="G27" s="245">
        <v>6.26</v>
      </c>
      <c r="H27" s="245">
        <v>4.5199999999999996</v>
      </c>
      <c r="I27" s="246">
        <v>1.45</v>
      </c>
    </row>
    <row r="28" spans="1:9" s="400" customFormat="1">
      <c r="A28" s="238"/>
      <c r="B28" s="751" t="s">
        <v>88</v>
      </c>
      <c r="C28" s="593">
        <v>7.38</v>
      </c>
      <c r="D28" s="593">
        <v>10.6</v>
      </c>
      <c r="E28" s="593">
        <v>7.04</v>
      </c>
      <c r="F28" s="593">
        <v>2.77</v>
      </c>
      <c r="G28" s="593">
        <v>5.98</v>
      </c>
      <c r="H28" s="593">
        <v>4.8499999999999996</v>
      </c>
      <c r="I28" s="594">
        <v>1.42</v>
      </c>
    </row>
    <row r="29" spans="1:9" s="400" customFormat="1">
      <c r="A29" s="238"/>
      <c r="B29" s="751" t="s">
        <v>89</v>
      </c>
      <c r="C29" s="593">
        <v>7.16</v>
      </c>
      <c r="D29" s="593">
        <v>10.95</v>
      </c>
      <c r="E29" s="593">
        <v>6.79</v>
      </c>
      <c r="F29" s="593">
        <v>2.79</v>
      </c>
      <c r="G29" s="593">
        <v>5.08</v>
      </c>
      <c r="H29" s="593">
        <v>4.3600000000000003</v>
      </c>
      <c r="I29" s="594">
        <v>1.43</v>
      </c>
    </row>
    <row r="30" spans="1:9" s="400" customFormat="1">
      <c r="A30" s="238"/>
      <c r="B30" s="751" t="s">
        <v>90</v>
      </c>
      <c r="C30" s="593">
        <v>7.93</v>
      </c>
      <c r="D30" s="593">
        <v>11.32</v>
      </c>
      <c r="E30" s="593">
        <v>7.43</v>
      </c>
      <c r="F30" s="593">
        <v>3.06</v>
      </c>
      <c r="G30" s="593">
        <v>6.02</v>
      </c>
      <c r="H30" s="593">
        <v>4.51</v>
      </c>
      <c r="I30" s="594">
        <v>1.3</v>
      </c>
    </row>
    <row r="31" spans="1:9" s="400" customFormat="1">
      <c r="A31" s="238"/>
      <c r="B31" s="751"/>
      <c r="C31" s="593"/>
      <c r="D31" s="593"/>
      <c r="E31" s="593"/>
      <c r="F31" s="593"/>
      <c r="G31" s="593"/>
      <c r="H31" s="593"/>
      <c r="I31" s="594"/>
    </row>
    <row r="32" spans="1:9" s="400" customFormat="1">
      <c r="A32" s="589">
        <v>2020</v>
      </c>
      <c r="B32" s="751" t="s">
        <v>91</v>
      </c>
      <c r="C32" s="593">
        <v>7.5</v>
      </c>
      <c r="D32" s="593">
        <v>10.63</v>
      </c>
      <c r="E32" s="593">
        <v>7.04</v>
      </c>
      <c r="F32" s="593">
        <v>2.79</v>
      </c>
      <c r="G32" s="593">
        <v>5.05</v>
      </c>
      <c r="H32" s="593">
        <v>4.2699999999999996</v>
      </c>
      <c r="I32" s="594">
        <v>1.34</v>
      </c>
    </row>
    <row r="33" spans="1:9" s="400" customFormat="1">
      <c r="A33" s="238"/>
      <c r="B33" s="751" t="s">
        <v>92</v>
      </c>
      <c r="C33" s="593">
        <v>7.66</v>
      </c>
      <c r="D33" s="593">
        <v>11.14</v>
      </c>
      <c r="E33" s="593">
        <v>7.29</v>
      </c>
      <c r="F33" s="593">
        <v>3.03</v>
      </c>
      <c r="G33" s="593">
        <v>5.55</v>
      </c>
      <c r="H33" s="593">
        <v>4.5</v>
      </c>
      <c r="I33" s="594">
        <v>1.24</v>
      </c>
    </row>
    <row r="34" spans="1:9" s="400" customFormat="1">
      <c r="A34" s="238"/>
      <c r="B34" s="751" t="s">
        <v>93</v>
      </c>
      <c r="C34" s="593">
        <v>7.61</v>
      </c>
      <c r="D34" s="593">
        <v>11.19</v>
      </c>
      <c r="E34" s="593">
        <v>7.28</v>
      </c>
      <c r="F34" s="593">
        <v>3.05</v>
      </c>
      <c r="G34" s="593">
        <v>5.09</v>
      </c>
      <c r="H34" s="593">
        <v>4.5599999999999996</v>
      </c>
      <c r="I34" s="594">
        <v>1.17</v>
      </c>
    </row>
    <row r="35" spans="1:9" s="400" customFormat="1">
      <c r="A35" s="238"/>
      <c r="B35" s="741" t="s">
        <v>94</v>
      </c>
      <c r="C35" s="1501" t="s">
        <v>84</v>
      </c>
      <c r="D35" s="245">
        <v>10.3</v>
      </c>
      <c r="E35" s="1501" t="s">
        <v>84</v>
      </c>
      <c r="F35" s="1501" t="s">
        <v>84</v>
      </c>
      <c r="G35" s="245">
        <v>4.6100000000000003</v>
      </c>
      <c r="H35" s="245">
        <v>4.3099999999999996</v>
      </c>
      <c r="I35" s="1502" t="s">
        <v>84</v>
      </c>
    </row>
    <row r="36" spans="1:9" s="400" customFormat="1">
      <c r="A36" s="238"/>
      <c r="B36" s="741" t="s">
        <v>99</v>
      </c>
      <c r="C36" s="1501" t="s">
        <v>84</v>
      </c>
      <c r="D36" s="245">
        <v>8.93</v>
      </c>
      <c r="E36" s="1501" t="s">
        <v>84</v>
      </c>
      <c r="F36" s="1501" t="s">
        <v>84</v>
      </c>
      <c r="G36" s="245">
        <v>2.69</v>
      </c>
      <c r="H36" s="245">
        <v>4.04</v>
      </c>
      <c r="I36" s="1502" t="s">
        <v>84</v>
      </c>
    </row>
    <row r="37" spans="1:9" s="400" customFormat="1">
      <c r="A37" s="238"/>
      <c r="B37" s="741" t="s">
        <v>96</v>
      </c>
      <c r="C37" s="1501" t="s">
        <v>84</v>
      </c>
      <c r="D37" s="245">
        <v>9.5</v>
      </c>
      <c r="E37" s="1501" t="s">
        <v>84</v>
      </c>
      <c r="F37" s="1501" t="s">
        <v>84</v>
      </c>
      <c r="G37" s="245">
        <v>4.91</v>
      </c>
      <c r="H37" s="245">
        <v>4.22</v>
      </c>
      <c r="I37" s="1502" t="s">
        <v>84</v>
      </c>
    </row>
    <row r="38" spans="1:9" s="193" customFormat="1">
      <c r="A38" s="238"/>
      <c r="B38" s="589"/>
      <c r="C38" s="244"/>
      <c r="D38" s="244"/>
      <c r="E38" s="244"/>
      <c r="F38" s="244"/>
      <c r="G38" s="244"/>
      <c r="H38" s="244"/>
      <c r="I38" s="244"/>
    </row>
    <row r="39" spans="1:9">
      <c r="A39" s="1888" t="s">
        <v>537</v>
      </c>
      <c r="B39" s="1888"/>
      <c r="C39" s="1888"/>
      <c r="D39" s="1888"/>
      <c r="E39" s="1888"/>
      <c r="F39" s="221"/>
      <c r="G39" s="221"/>
      <c r="H39" s="221"/>
      <c r="I39" s="221"/>
    </row>
    <row r="40" spans="1:9">
      <c r="A40" s="1631" t="s">
        <v>1012</v>
      </c>
      <c r="B40" s="1631"/>
      <c r="C40" s="1631"/>
      <c r="D40" s="1631"/>
      <c r="E40" s="1631"/>
      <c r="F40" s="221"/>
      <c r="G40" s="221"/>
      <c r="H40" s="221"/>
      <c r="I40" s="221"/>
    </row>
    <row r="41" spans="1:9">
      <c r="A41" s="221"/>
      <c r="B41" s="221"/>
      <c r="C41" s="221"/>
      <c r="D41" s="221"/>
      <c r="E41" s="221"/>
      <c r="F41" s="221"/>
      <c r="G41" s="221"/>
      <c r="H41" s="221"/>
      <c r="I41" s="221"/>
    </row>
    <row r="42" spans="1:9">
      <c r="A42" s="221"/>
      <c r="B42" s="221"/>
      <c r="C42" s="221"/>
      <c r="D42" s="221"/>
      <c r="E42" s="221"/>
      <c r="F42" s="221"/>
      <c r="G42" s="221"/>
      <c r="H42" s="221"/>
      <c r="I42" s="221"/>
    </row>
    <row r="43" spans="1:9">
      <c r="A43" s="221"/>
      <c r="B43" s="221"/>
      <c r="C43" s="221"/>
      <c r="D43" s="221"/>
      <c r="E43" s="221"/>
      <c r="F43" s="221"/>
      <c r="G43" s="221"/>
      <c r="H43" s="221"/>
      <c r="I43" s="221"/>
    </row>
    <row r="44" spans="1:9">
      <c r="A44" s="221"/>
      <c r="B44" s="221"/>
      <c r="C44" s="221"/>
      <c r="D44" s="221"/>
      <c r="E44" s="221"/>
      <c r="F44" s="221"/>
      <c r="G44" s="221"/>
      <c r="H44" s="221"/>
      <c r="I44" s="221"/>
    </row>
  </sheetData>
  <customSheetViews>
    <customSheetView guid="{546EF9A9-B12D-4554-B3A4-6C19908855CF}" showGridLines="0">
      <selection activeCell="M34" sqref="M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4" sqref="N24"/>
      <pageMargins left="0.39370078740157483" right="0.39370078740157483" top="0.19685039370078741" bottom="0.19685039370078741" header="0.31496062992125984" footer="0.31496062992125984"/>
      <pageSetup paperSize="9" orientation="landscape" r:id="rId2"/>
    </customSheetView>
  </customSheetViews>
  <mergeCells count="17">
    <mergeCell ref="A1:F1"/>
    <mergeCell ref="H1:I1"/>
    <mergeCell ref="A2:F2"/>
    <mergeCell ref="H2:I2"/>
    <mergeCell ref="A3:B18"/>
    <mergeCell ref="C3:H7"/>
    <mergeCell ref="I3:I18"/>
    <mergeCell ref="C8:D12"/>
    <mergeCell ref="E8:E12"/>
    <mergeCell ref="F8:G12"/>
    <mergeCell ref="A40:E40"/>
    <mergeCell ref="H8:H12"/>
    <mergeCell ref="C13:C18"/>
    <mergeCell ref="D13:D18"/>
    <mergeCell ref="E13:F18"/>
    <mergeCell ref="G13:H18"/>
    <mergeCell ref="A39:E39"/>
  </mergeCells>
  <hyperlinks>
    <hyperlink ref="H1" location="'Spis tablic     List of tables'!A3" display="Powrót do spisu tablic" xr:uid="{00000000-0004-0000-2700-000000000000}"/>
    <hyperlink ref="H2" location="'Spis tablic     List of tables'!A3" display="Return to the list of tables" xr:uid="{00000000-0004-0000-2700-000001000000}"/>
    <hyperlink ref="H2:I2" location="'Spis tablic     List of tables'!A46" display="Return to the list of tables" xr:uid="{00000000-0004-0000-2700-000002000000}"/>
    <hyperlink ref="H1:I1" location="'Spis tablic     List of tables'!A46" display="Powrót do spisu tablic" xr:uid="{00000000-0004-0000-2700-000003000000}"/>
    <hyperlink ref="H1:I2" location="'Spis tablic     List of tables'!A47" display="Powrót do spisu tablic" xr:uid="{00000000-0004-0000-2700-000004000000}"/>
  </hyperlinks>
  <pageMargins left="0.39370078740157483" right="0.39370078740157483" top="0.19685039370078741" bottom="0.19685039370078741" header="0.31496062992125984" footer="0.31496062992125984"/>
  <pageSetup paperSize="9" orientation="landscape"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7"/>
  <sheetViews>
    <sheetView showGridLines="0" zoomScaleNormal="100" workbookViewId="0">
      <selection activeCell="A24" sqref="A24:G24"/>
    </sheetView>
  </sheetViews>
  <sheetFormatPr defaultRowHeight="15"/>
  <cols>
    <col min="1" max="1" width="9.5703125" style="19" customWidth="1"/>
    <col min="2" max="2" width="15.140625" style="19" customWidth="1"/>
    <col min="3" max="7" width="21.7109375" style="19" customWidth="1"/>
  </cols>
  <sheetData>
    <row r="1" spans="1:7">
      <c r="A1" s="1889" t="s">
        <v>262</v>
      </c>
      <c r="B1" s="1889"/>
      <c r="C1" s="1889"/>
      <c r="D1" s="1889"/>
      <c r="E1" s="247"/>
      <c r="F1" s="247"/>
      <c r="G1" s="912"/>
    </row>
    <row r="2" spans="1:7">
      <c r="A2" s="1890" t="s">
        <v>263</v>
      </c>
      <c r="B2" s="1890"/>
      <c r="C2" s="1890"/>
      <c r="D2" s="1890"/>
      <c r="E2" s="247"/>
      <c r="F2" s="247"/>
      <c r="G2" s="912"/>
    </row>
    <row r="3" spans="1:7">
      <c r="A3" s="1706" t="s">
        <v>1712</v>
      </c>
      <c r="B3" s="1706"/>
      <c r="C3" s="1706"/>
      <c r="D3" s="1706"/>
      <c r="E3" s="1706"/>
      <c r="F3" s="1707" t="s">
        <v>77</v>
      </c>
      <c r="G3" s="1707"/>
    </row>
    <row r="4" spans="1:7">
      <c r="A4" s="1891" t="s">
        <v>1013</v>
      </c>
      <c r="B4" s="1891"/>
      <c r="C4" s="1891"/>
      <c r="D4" s="1891"/>
      <c r="E4" s="917"/>
      <c r="F4" s="1785" t="s">
        <v>79</v>
      </c>
      <c r="G4" s="1785"/>
    </row>
    <row r="5" spans="1:7">
      <c r="A5" s="1678" t="s">
        <v>1014</v>
      </c>
      <c r="B5" s="1679"/>
      <c r="C5" s="1684" t="s">
        <v>1015</v>
      </c>
      <c r="D5" s="922"/>
      <c r="E5" s="922"/>
      <c r="F5" s="922"/>
      <c r="G5" s="922"/>
    </row>
    <row r="6" spans="1:7">
      <c r="A6" s="1680"/>
      <c r="B6" s="1681"/>
      <c r="C6" s="1842"/>
      <c r="D6" s="1684" t="s">
        <v>1016</v>
      </c>
      <c r="E6" s="197"/>
      <c r="F6" s="197"/>
      <c r="G6" s="197"/>
    </row>
    <row r="7" spans="1:7">
      <c r="A7" s="1680"/>
      <c r="B7" s="1681"/>
      <c r="C7" s="1842"/>
      <c r="D7" s="1842"/>
      <c r="E7" s="1682"/>
      <c r="F7" s="1682"/>
      <c r="G7" s="1682"/>
    </row>
    <row r="8" spans="1:7" ht="34.9" customHeight="1">
      <c r="A8" s="1680"/>
      <c r="B8" s="1681"/>
      <c r="C8" s="1689"/>
      <c r="D8" s="1689"/>
      <c r="E8" s="79" t="s">
        <v>1017</v>
      </c>
      <c r="F8" s="79" t="s">
        <v>1018</v>
      </c>
      <c r="G8" s="925" t="s">
        <v>1019</v>
      </c>
    </row>
    <row r="9" spans="1:7" ht="25.15" customHeight="1">
      <c r="A9" s="1682"/>
      <c r="B9" s="1683"/>
      <c r="C9" s="1691" t="s">
        <v>1020</v>
      </c>
      <c r="D9" s="1692"/>
      <c r="E9" s="1692"/>
      <c r="F9" s="1692"/>
      <c r="G9" s="1692"/>
    </row>
    <row r="10" spans="1:7" s="193" customFormat="1">
      <c r="A10" s="579"/>
      <c r="B10" s="248"/>
      <c r="C10" s="240"/>
      <c r="D10" s="240"/>
      <c r="E10" s="240"/>
      <c r="F10" s="240"/>
      <c r="G10" s="613"/>
    </row>
    <row r="11" spans="1:7" s="400" customFormat="1">
      <c r="A11" s="579">
        <v>2018</v>
      </c>
      <c r="B11" s="660" t="s">
        <v>83</v>
      </c>
      <c r="C11" s="1279">
        <v>16763595</v>
      </c>
      <c r="D11" s="1279">
        <v>16762014</v>
      </c>
      <c r="E11" s="1291">
        <v>5160170</v>
      </c>
      <c r="F11" s="1279">
        <v>10145841</v>
      </c>
      <c r="G11" s="1280">
        <v>1366959</v>
      </c>
    </row>
    <row r="12" spans="1:7" s="400" customFormat="1">
      <c r="A12" s="579"/>
      <c r="B12" s="248" t="s">
        <v>122</v>
      </c>
      <c r="C12" s="586">
        <v>118.38188727489667</v>
      </c>
      <c r="D12" s="586">
        <v>118.38621404212446</v>
      </c>
      <c r="E12" s="586">
        <v>118.51142610022521</v>
      </c>
      <c r="F12" s="586">
        <v>120.84791398295167</v>
      </c>
      <c r="G12" s="613">
        <v>102.41702436279641</v>
      </c>
    </row>
    <row r="13" spans="1:7" s="400" customFormat="1">
      <c r="A13" s="579"/>
      <c r="B13" s="249"/>
      <c r="C13" s="1281"/>
      <c r="D13" s="1281"/>
      <c r="E13" s="1281"/>
      <c r="F13" s="1281"/>
      <c r="G13" s="1282"/>
    </row>
    <row r="14" spans="1:7" s="400" customFormat="1">
      <c r="A14" s="1322">
        <v>2019</v>
      </c>
      <c r="B14" s="1323" t="s">
        <v>138</v>
      </c>
      <c r="C14" s="1324">
        <v>3324154</v>
      </c>
      <c r="D14" s="1325">
        <v>3323497</v>
      </c>
      <c r="E14" s="1325">
        <v>1195125</v>
      </c>
      <c r="F14" s="1325">
        <v>1761289</v>
      </c>
      <c r="G14" s="1326">
        <v>327724</v>
      </c>
    </row>
    <row r="15" spans="1:7" s="400" customFormat="1">
      <c r="A15" s="579"/>
      <c r="B15" s="682" t="s">
        <v>264</v>
      </c>
      <c r="C15" s="1285">
        <v>7234979</v>
      </c>
      <c r="D15" s="1286">
        <v>7234183</v>
      </c>
      <c r="E15" s="1283">
        <v>2243966</v>
      </c>
      <c r="F15" s="1283">
        <v>4190210</v>
      </c>
      <c r="G15" s="1284">
        <v>780468</v>
      </c>
    </row>
    <row r="16" spans="1:7" s="400" customFormat="1">
      <c r="A16" s="579"/>
      <c r="B16" s="682" t="s">
        <v>134</v>
      </c>
      <c r="C16" s="1481" t="s">
        <v>1964</v>
      </c>
      <c r="D16" s="1482" t="s">
        <v>1965</v>
      </c>
      <c r="E16" s="1484" t="s">
        <v>1966</v>
      </c>
      <c r="F16" s="1481" t="s">
        <v>1967</v>
      </c>
      <c r="G16" s="1483" t="s">
        <v>1968</v>
      </c>
    </row>
    <row r="17" spans="1:7" s="400" customFormat="1">
      <c r="A17" s="579"/>
      <c r="B17" s="660" t="s">
        <v>83</v>
      </c>
      <c r="C17" s="1285">
        <v>19335740</v>
      </c>
      <c r="D17" s="1286">
        <v>19335082</v>
      </c>
      <c r="E17" s="1292">
        <v>6417802</v>
      </c>
      <c r="F17" s="1283">
        <v>11268614</v>
      </c>
      <c r="G17" s="1284">
        <v>1568385</v>
      </c>
    </row>
    <row r="18" spans="1:7" s="400" customFormat="1">
      <c r="A18" s="579"/>
      <c r="B18" s="248" t="s">
        <v>122</v>
      </c>
      <c r="C18" s="1287">
        <v>115.34363601602162</v>
      </c>
      <c r="D18" s="1288">
        <v>115.35058973223624</v>
      </c>
      <c r="E18" s="1289">
        <v>124.37191022776382</v>
      </c>
      <c r="F18" s="1289">
        <v>111.06633742831175</v>
      </c>
      <c r="G18" s="1290">
        <v>114.73533588059335</v>
      </c>
    </row>
    <row r="19" spans="1:7" s="400" customFormat="1">
      <c r="A19" s="579"/>
      <c r="B19" s="682"/>
      <c r="C19" s="1285"/>
      <c r="D19" s="1286"/>
      <c r="E19" s="1283"/>
      <c r="F19" s="1283"/>
      <c r="G19" s="1284"/>
    </row>
    <row r="20" spans="1:7" s="400" customFormat="1">
      <c r="A20" s="579">
        <v>2020</v>
      </c>
      <c r="B20" s="660" t="s">
        <v>138</v>
      </c>
      <c r="C20" s="1285">
        <v>3276944</v>
      </c>
      <c r="D20" s="1286">
        <v>3276611</v>
      </c>
      <c r="E20" s="1292">
        <v>1220856</v>
      </c>
      <c r="F20" s="1283">
        <v>1815424</v>
      </c>
      <c r="G20" s="1284">
        <v>200310</v>
      </c>
    </row>
    <row r="21" spans="1:7" s="400" customFormat="1">
      <c r="A21" s="579"/>
      <c r="B21" s="682" t="s">
        <v>264</v>
      </c>
      <c r="C21" s="1485">
        <v>6355875</v>
      </c>
      <c r="D21" s="1486">
        <v>6355562</v>
      </c>
      <c r="E21" s="1292">
        <v>2395950</v>
      </c>
      <c r="F21" s="1485">
        <v>3443934</v>
      </c>
      <c r="G21" s="1485">
        <v>459254</v>
      </c>
    </row>
    <row r="22" spans="1:7" s="400" customFormat="1">
      <c r="A22" s="579"/>
      <c r="B22" s="248" t="s">
        <v>122</v>
      </c>
      <c r="C22" s="1487">
        <v>191.2</v>
      </c>
      <c r="D22" s="1487">
        <v>191.2</v>
      </c>
      <c r="E22" s="1487">
        <v>106.8</v>
      </c>
      <c r="F22" s="1487">
        <v>195.5</v>
      </c>
      <c r="G22" s="883">
        <v>140.1</v>
      </c>
    </row>
    <row r="23" spans="1:7" s="400" customFormat="1">
      <c r="A23" s="579"/>
      <c r="B23" s="249"/>
      <c r="C23" s="99"/>
      <c r="D23" s="99"/>
      <c r="E23" s="99"/>
      <c r="F23" s="99"/>
      <c r="G23" s="99"/>
    </row>
    <row r="24" spans="1:7">
      <c r="A24" s="1878" t="s">
        <v>1021</v>
      </c>
      <c r="B24" s="1878"/>
      <c r="C24" s="1878"/>
      <c r="D24" s="1878"/>
      <c r="E24" s="1878"/>
      <c r="F24" s="1878"/>
      <c r="G24" s="1878"/>
    </row>
    <row r="25" spans="1:7">
      <c r="A25" s="1879" t="s">
        <v>1022</v>
      </c>
      <c r="B25" s="1879"/>
      <c r="C25" s="1879"/>
      <c r="D25" s="1879"/>
      <c r="E25" s="1879"/>
      <c r="F25" s="1879"/>
      <c r="G25" s="1879"/>
    </row>
    <row r="26" spans="1:7">
      <c r="A26" s="86"/>
      <c r="B26" s="86"/>
      <c r="C26" s="86"/>
      <c r="D26" s="86"/>
      <c r="E26" s="1488"/>
      <c r="F26" s="86"/>
      <c r="G26" s="86"/>
    </row>
    <row r="27" spans="1:7">
      <c r="A27" s="86"/>
      <c r="B27" s="86"/>
      <c r="C27" s="86"/>
      <c r="D27" s="86"/>
      <c r="E27" s="86"/>
      <c r="F27" s="86"/>
      <c r="G27" s="86"/>
    </row>
    <row r="28" spans="1:7">
      <c r="A28" s="86"/>
      <c r="B28" s="86"/>
      <c r="C28" s="86"/>
      <c r="D28" s="86"/>
      <c r="E28" s="86"/>
      <c r="F28" s="86"/>
      <c r="G28" s="86"/>
    </row>
    <row r="29" spans="1:7">
      <c r="A29" s="86"/>
      <c r="B29" s="86"/>
      <c r="C29" s="86"/>
      <c r="D29" s="86"/>
      <c r="E29" s="86"/>
      <c r="F29" s="86"/>
      <c r="G29" s="86"/>
    </row>
    <row r="30" spans="1:7">
      <c r="A30" s="86"/>
      <c r="B30" s="86"/>
      <c r="C30" s="86"/>
      <c r="D30" s="86"/>
      <c r="E30" s="86"/>
      <c r="F30" s="86"/>
      <c r="G30" s="86"/>
    </row>
    <row r="31" spans="1:7">
      <c r="A31" s="75"/>
      <c r="B31" s="75"/>
      <c r="C31" s="251"/>
      <c r="D31" s="75"/>
      <c r="E31" s="75"/>
      <c r="F31" s="75"/>
      <c r="G31" s="75"/>
    </row>
    <row r="32" spans="1:7">
      <c r="A32" s="75"/>
      <c r="B32" s="75"/>
      <c r="C32" s="252"/>
      <c r="D32" s="75"/>
      <c r="E32" s="75"/>
      <c r="F32" s="75"/>
      <c r="G32" s="75"/>
    </row>
    <row r="33" spans="1:7">
      <c r="A33" s="75"/>
      <c r="B33" s="75"/>
      <c r="C33" s="253"/>
      <c r="D33" s="75"/>
      <c r="E33" s="75"/>
      <c r="F33" s="75"/>
      <c r="G33" s="75"/>
    </row>
    <row r="34" spans="1:7">
      <c r="A34" s="75"/>
      <c r="B34" s="75"/>
      <c r="C34" s="254"/>
      <c r="D34" s="75"/>
      <c r="E34" s="75"/>
      <c r="F34" s="75"/>
      <c r="G34" s="75"/>
    </row>
    <row r="35" spans="1:7">
      <c r="A35" s="75"/>
      <c r="B35" s="75"/>
      <c r="C35" s="75"/>
      <c r="D35" s="75"/>
      <c r="E35" s="75"/>
      <c r="F35" s="75"/>
      <c r="G35" s="75"/>
    </row>
    <row r="36" spans="1:7">
      <c r="A36" s="75"/>
      <c r="B36" s="75"/>
      <c r="C36" s="75"/>
      <c r="D36" s="75"/>
      <c r="E36" s="75"/>
      <c r="F36" s="75"/>
      <c r="G36" s="75"/>
    </row>
    <row r="37" spans="1:7">
      <c r="A37" s="75"/>
      <c r="B37" s="75"/>
      <c r="C37" s="75"/>
      <c r="D37" s="75"/>
      <c r="E37" s="75"/>
      <c r="F37" s="75"/>
      <c r="G37" s="75"/>
    </row>
  </sheetData>
  <customSheetViews>
    <customSheetView guid="{546EF9A9-B12D-4554-B3A4-6C19908855CF}" showGridLines="0" topLeftCell="A7">
      <selection activeCell="I15" sqref="I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K8" sqref="K8"/>
      <pageMargins left="0.39370078740157483" right="0.39370078740157483" top="0.19685039370078741" bottom="0.19685039370078741" header="0.31496062992125984" footer="0.31496062992125984"/>
      <pageSetup paperSize="9" orientation="landscape" r:id="rId2"/>
    </customSheetView>
  </customSheetViews>
  <mergeCells count="13">
    <mergeCell ref="A1:D1"/>
    <mergeCell ref="A2:D2"/>
    <mergeCell ref="A3:E3"/>
    <mergeCell ref="F3:G3"/>
    <mergeCell ref="A4:D4"/>
    <mergeCell ref="F4:G4"/>
    <mergeCell ref="A25:G25"/>
    <mergeCell ref="A5:B9"/>
    <mergeCell ref="C5:C8"/>
    <mergeCell ref="D6:D8"/>
    <mergeCell ref="E7:G7"/>
    <mergeCell ref="C9:G9"/>
    <mergeCell ref="A24:G24"/>
  </mergeCells>
  <hyperlinks>
    <hyperlink ref="F3" location="'Spis tablic     List of tables'!A3" display="Powrót do spisu tablic" xr:uid="{00000000-0004-0000-2800-000000000000}"/>
    <hyperlink ref="F4" location="'Spis tablic     List of tables'!A3" display="Return to the list of tables" xr:uid="{00000000-0004-0000-2800-000001000000}"/>
    <hyperlink ref="F4:G4" location="'Spis tablic     List of tables'!A46" display="Return to the list of tables" xr:uid="{00000000-0004-0000-2800-000002000000}"/>
    <hyperlink ref="F3:G3" location="'Spis tablic     List of tables'!A46" display="Powrót do spisu tablic" xr:uid="{00000000-0004-0000-2800-000003000000}"/>
    <hyperlink ref="F3:G4" location="'Spis tablic     List of tables'!A49" display="Powrót do spisu tablic" xr:uid="{00000000-0004-0000-2800-000004000000}"/>
  </hyperlinks>
  <pageMargins left="0.39370078740157483" right="0.39370078740157483" top="0.19685039370078741" bottom="0.19685039370078741" header="0.31496062992125984" footer="0.31496062992125984"/>
  <pageSetup paperSize="9" orientation="landscape"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23"/>
  <sheetViews>
    <sheetView showGridLines="0" zoomScaleNormal="100" workbookViewId="0">
      <selection activeCell="G15" sqref="G15"/>
    </sheetView>
  </sheetViews>
  <sheetFormatPr defaultRowHeight="15"/>
  <cols>
    <col min="1" max="1" width="10.7109375" style="19" customWidth="1"/>
    <col min="2" max="10" width="14.140625" style="19" customWidth="1"/>
  </cols>
  <sheetData>
    <row r="1" spans="1:10">
      <c r="A1" s="959" t="s">
        <v>1713</v>
      </c>
      <c r="B1" s="959"/>
      <c r="C1" s="959"/>
      <c r="D1" s="959"/>
      <c r="E1" s="959"/>
      <c r="F1" s="959"/>
      <c r="G1" s="959"/>
      <c r="H1" s="959"/>
      <c r="I1" s="1707" t="s">
        <v>77</v>
      </c>
      <c r="J1" s="1707"/>
    </row>
    <row r="2" spans="1:10">
      <c r="A2" s="950" t="s">
        <v>1023</v>
      </c>
      <c r="B2" s="531"/>
      <c r="C2" s="255"/>
      <c r="D2" s="255"/>
      <c r="E2" s="255"/>
      <c r="F2" s="255"/>
      <c r="G2" s="255"/>
      <c r="H2" s="255"/>
      <c r="I2" s="1707" t="s">
        <v>79</v>
      </c>
      <c r="J2" s="1707"/>
    </row>
    <row r="3" spans="1:10" ht="25.15" customHeight="1">
      <c r="A3" s="1678" t="s">
        <v>1024</v>
      </c>
      <c r="B3" s="1679"/>
      <c r="C3" s="925"/>
      <c r="D3" s="1688" t="s">
        <v>1025</v>
      </c>
      <c r="E3" s="1688"/>
      <c r="F3" s="1688"/>
      <c r="G3" s="1688"/>
      <c r="H3" s="1688"/>
      <c r="I3" s="1688"/>
      <c r="J3" s="1688"/>
    </row>
    <row r="4" spans="1:10" ht="25.15" customHeight="1">
      <c r="A4" s="1680"/>
      <c r="B4" s="1681"/>
      <c r="C4" s="925"/>
      <c r="D4" s="1692" t="s">
        <v>1026</v>
      </c>
      <c r="E4" s="1692"/>
      <c r="F4" s="1692"/>
      <c r="G4" s="1702"/>
      <c r="H4" s="1690" t="s">
        <v>752</v>
      </c>
      <c r="I4" s="1690" t="s">
        <v>1027</v>
      </c>
      <c r="J4" s="1684" t="s">
        <v>743</v>
      </c>
    </row>
    <row r="5" spans="1:10" ht="34.9" customHeight="1">
      <c r="A5" s="1680"/>
      <c r="B5" s="1681"/>
      <c r="C5" s="1690" t="s">
        <v>720</v>
      </c>
      <c r="D5" s="1690" t="s">
        <v>1028</v>
      </c>
      <c r="E5" s="1679" t="s">
        <v>1029</v>
      </c>
      <c r="F5" s="1679" t="s">
        <v>1030</v>
      </c>
      <c r="G5" s="1679" t="s">
        <v>1031</v>
      </c>
      <c r="H5" s="1685"/>
      <c r="I5" s="1685"/>
      <c r="J5" s="1842"/>
    </row>
    <row r="6" spans="1:10" ht="34.9" customHeight="1">
      <c r="A6" s="1680"/>
      <c r="B6" s="1681"/>
      <c r="C6" s="1685"/>
      <c r="D6" s="1685"/>
      <c r="E6" s="1681"/>
      <c r="F6" s="1681"/>
      <c r="G6" s="1681"/>
      <c r="H6" s="1685"/>
      <c r="I6" s="1685"/>
      <c r="J6" s="1842"/>
    </row>
    <row r="7" spans="1:10" ht="34.9" customHeight="1">
      <c r="A7" s="1680"/>
      <c r="B7" s="1681"/>
      <c r="C7" s="1686"/>
      <c r="D7" s="1686"/>
      <c r="E7" s="1683"/>
      <c r="F7" s="1683"/>
      <c r="G7" s="1683"/>
      <c r="H7" s="1686"/>
      <c r="I7" s="1686"/>
      <c r="J7" s="1689"/>
    </row>
    <row r="8" spans="1:10" ht="25.15" customHeight="1">
      <c r="A8" s="1682"/>
      <c r="B8" s="1683"/>
      <c r="C8" s="1691" t="s">
        <v>1032</v>
      </c>
      <c r="D8" s="1692"/>
      <c r="E8" s="1692"/>
      <c r="F8" s="1692"/>
      <c r="G8" s="1692"/>
      <c r="H8" s="1692"/>
      <c r="I8" s="1692"/>
      <c r="J8" s="1692"/>
    </row>
    <row r="9" spans="1:10">
      <c r="B9" s="248"/>
      <c r="C9" s="256"/>
      <c r="D9" s="256"/>
      <c r="E9" s="256"/>
      <c r="F9" s="256"/>
      <c r="G9" s="256"/>
      <c r="H9" s="256"/>
      <c r="I9" s="256"/>
      <c r="J9" s="614"/>
    </row>
    <row r="10" spans="1:10" s="400" customFormat="1">
      <c r="A10" s="579">
        <v>2018</v>
      </c>
      <c r="B10" s="660" t="s">
        <v>83</v>
      </c>
      <c r="C10" s="1279">
        <v>13469953</v>
      </c>
      <c r="D10" s="1293">
        <v>3136078</v>
      </c>
      <c r="E10" s="1279">
        <v>8810240</v>
      </c>
      <c r="F10" s="1293">
        <v>950237</v>
      </c>
      <c r="G10" s="1279">
        <v>573398</v>
      </c>
      <c r="H10" s="1279">
        <v>859102</v>
      </c>
      <c r="I10" s="1279">
        <v>952526</v>
      </c>
      <c r="J10" s="1280">
        <v>886651</v>
      </c>
    </row>
    <row r="11" spans="1:10" s="400" customFormat="1">
      <c r="A11" s="19"/>
      <c r="B11" s="248" t="s">
        <v>122</v>
      </c>
      <c r="C11" s="799">
        <v>119.74739168468366</v>
      </c>
      <c r="D11" s="799">
        <v>157.87222132168384</v>
      </c>
      <c r="E11" s="799">
        <v>115.9621881429326</v>
      </c>
      <c r="F11" s="799">
        <v>87.381087908278261</v>
      </c>
      <c r="G11" s="799">
        <v>99.341302841302834</v>
      </c>
      <c r="H11" s="799">
        <v>120.63311526466627</v>
      </c>
      <c r="I11" s="799">
        <v>110.55726303669589</v>
      </c>
      <c r="J11" s="614">
        <v>104.71534441524699</v>
      </c>
    </row>
    <row r="12" spans="1:10" s="400" customFormat="1">
      <c r="A12" s="19"/>
      <c r="B12" s="248"/>
      <c r="C12" s="1294"/>
      <c r="D12" s="1294"/>
      <c r="E12" s="1294"/>
      <c r="F12" s="1294"/>
      <c r="G12" s="1294"/>
      <c r="H12" s="1294"/>
      <c r="I12" s="1294"/>
      <c r="J12" s="1295"/>
    </row>
    <row r="13" spans="1:10" s="400" customFormat="1">
      <c r="A13" s="1322">
        <v>2019</v>
      </c>
      <c r="B13" s="1323" t="s">
        <v>138</v>
      </c>
      <c r="C13" s="1296">
        <v>2674841</v>
      </c>
      <c r="D13" s="1296">
        <v>685099</v>
      </c>
      <c r="E13" s="1296">
        <v>1584614</v>
      </c>
      <c r="F13" s="1296">
        <v>298464</v>
      </c>
      <c r="G13" s="1296">
        <v>106664</v>
      </c>
      <c r="H13" s="1296">
        <v>188771</v>
      </c>
      <c r="I13" s="1296">
        <v>143538</v>
      </c>
      <c r="J13" s="1297">
        <v>205111</v>
      </c>
    </row>
    <row r="14" spans="1:10" s="400" customFormat="1">
      <c r="A14" s="579"/>
      <c r="B14" s="660" t="s">
        <v>264</v>
      </c>
      <c r="C14" s="1296" t="s">
        <v>1969</v>
      </c>
      <c r="D14" s="1296">
        <v>1552224</v>
      </c>
      <c r="E14" s="1296">
        <v>3528630</v>
      </c>
      <c r="F14" s="1296">
        <v>695810</v>
      </c>
      <c r="G14" s="1296">
        <v>238341</v>
      </c>
      <c r="H14" s="1296">
        <v>78245</v>
      </c>
      <c r="I14" s="1296">
        <v>345412</v>
      </c>
      <c r="J14" s="1297">
        <v>519681</v>
      </c>
    </row>
    <row r="15" spans="1:10" s="400" customFormat="1">
      <c r="A15" s="579"/>
      <c r="B15" s="660" t="s">
        <v>134</v>
      </c>
      <c r="C15" s="1296" t="s">
        <v>1970</v>
      </c>
      <c r="D15" s="1296">
        <v>2547288</v>
      </c>
      <c r="E15" s="1296">
        <v>5538945</v>
      </c>
      <c r="F15" s="1296">
        <v>1259599</v>
      </c>
      <c r="G15" s="1296" t="s">
        <v>1971</v>
      </c>
      <c r="H15" s="1296">
        <v>116584</v>
      </c>
      <c r="I15" s="1296">
        <v>636452</v>
      </c>
      <c r="J15" s="1297">
        <v>815493</v>
      </c>
    </row>
    <row r="16" spans="1:10" s="400" customFormat="1">
      <c r="A16" s="579"/>
      <c r="B16" s="660" t="s">
        <v>83</v>
      </c>
      <c r="C16" s="1296">
        <v>15495717</v>
      </c>
      <c r="D16" s="1296">
        <v>4030102</v>
      </c>
      <c r="E16" s="1296">
        <v>8766473</v>
      </c>
      <c r="F16" s="1296">
        <v>2106426</v>
      </c>
      <c r="G16" s="1296">
        <v>592716</v>
      </c>
      <c r="H16" s="1296">
        <v>1078430</v>
      </c>
      <c r="I16" s="1296">
        <v>1011142</v>
      </c>
      <c r="J16" s="1297">
        <v>1072548</v>
      </c>
    </row>
    <row r="17" spans="1:10" s="400" customFormat="1">
      <c r="A17" s="579"/>
      <c r="B17" s="248" t="s">
        <v>122</v>
      </c>
      <c r="C17" s="799">
        <v>115.03913191085373</v>
      </c>
      <c r="D17" s="799">
        <v>128.50770931080157</v>
      </c>
      <c r="E17" s="799">
        <v>99.503225791805889</v>
      </c>
      <c r="F17" s="799">
        <v>221.67375086425807</v>
      </c>
      <c r="G17" s="799">
        <v>103.36903860843603</v>
      </c>
      <c r="H17" s="799">
        <v>125.52991379370553</v>
      </c>
      <c r="I17" s="799">
        <v>106.15374278497384</v>
      </c>
      <c r="J17" s="614">
        <v>120.96619752303894</v>
      </c>
    </row>
    <row r="18" spans="1:10" s="400" customFormat="1">
      <c r="A18" s="579"/>
      <c r="B18" s="660"/>
      <c r="C18" s="1296"/>
      <c r="D18" s="1296"/>
      <c r="E18" s="1296"/>
      <c r="F18" s="1296"/>
      <c r="G18" s="1296"/>
      <c r="H18" s="1296"/>
      <c r="I18" s="1296"/>
      <c r="J18" s="1297"/>
    </row>
    <row r="19" spans="1:10" s="400" customFormat="1">
      <c r="A19" s="579">
        <v>2020</v>
      </c>
      <c r="B19" s="660" t="s">
        <v>138</v>
      </c>
      <c r="C19" s="1296">
        <v>2606938</v>
      </c>
      <c r="D19" s="1296">
        <v>745607</v>
      </c>
      <c r="E19" s="1296">
        <v>1390466</v>
      </c>
      <c r="F19" s="1296">
        <v>360974</v>
      </c>
      <c r="G19" s="1296">
        <v>109891</v>
      </c>
      <c r="H19" s="1296">
        <v>224818</v>
      </c>
      <c r="I19" s="1296">
        <v>207635</v>
      </c>
      <c r="J19" s="1297">
        <v>142960</v>
      </c>
    </row>
    <row r="20" spans="1:10" s="400" customFormat="1">
      <c r="A20" s="579"/>
      <c r="B20" s="660" t="s">
        <v>264</v>
      </c>
      <c r="C20" s="1297">
        <f>D20+E20+F20+G20</f>
        <v>4835705</v>
      </c>
      <c r="D20" s="1485">
        <v>1332854</v>
      </c>
      <c r="E20" s="1485">
        <v>2540583</v>
      </c>
      <c r="F20" s="1485">
        <v>744455</v>
      </c>
      <c r="G20" s="1485">
        <v>217813</v>
      </c>
      <c r="H20" s="1485">
        <v>547986</v>
      </c>
      <c r="I20" s="1485">
        <v>329644</v>
      </c>
      <c r="J20" s="1485">
        <v>417113</v>
      </c>
    </row>
    <row r="21" spans="1:10" s="400" customFormat="1">
      <c r="A21" s="579"/>
      <c r="B21" s="248" t="s">
        <v>122</v>
      </c>
      <c r="C21" s="799">
        <v>80.400000000000006</v>
      </c>
      <c r="D21" s="799">
        <v>194.5</v>
      </c>
      <c r="E21" s="799">
        <v>160.30000000000001</v>
      </c>
      <c r="F21" s="799">
        <v>249.4</v>
      </c>
      <c r="G21" s="799">
        <v>204.2</v>
      </c>
      <c r="H21" s="799">
        <v>290.3</v>
      </c>
      <c r="I21" s="799">
        <v>229.7</v>
      </c>
      <c r="J21" s="614">
        <v>203.4</v>
      </c>
    </row>
    <row r="22" spans="1:10">
      <c r="A22" s="1892" t="s">
        <v>538</v>
      </c>
      <c r="B22" s="1892"/>
      <c r="C22" s="1892"/>
      <c r="D22" s="1892"/>
      <c r="E22" s="1892"/>
      <c r="F22" s="1892"/>
      <c r="G22" s="1892"/>
      <c r="H22" s="1892"/>
      <c r="I22" s="1892"/>
      <c r="J22" s="1892"/>
    </row>
    <row r="23" spans="1:10">
      <c r="A23" s="1879" t="s">
        <v>1033</v>
      </c>
      <c r="B23" s="1879"/>
      <c r="C23" s="1879"/>
      <c r="D23" s="1879"/>
      <c r="E23" s="1879"/>
      <c r="F23" s="1879"/>
      <c r="G23" s="1879"/>
      <c r="H23" s="1879"/>
      <c r="I23" s="1879"/>
      <c r="J23" s="1879"/>
    </row>
  </sheetData>
  <customSheetViews>
    <customSheetView guid="{546EF9A9-B12D-4554-B3A4-6C19908855CF}" showGridLines="0" topLeftCell="A7">
      <selection activeCell="K14" sqref="K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D11" sqref="D11"/>
      <pageMargins left="0.39370078740157483" right="0.39370078740157483" top="0.19685039370078741" bottom="0.19685039370078741" header="0.31496062992125984" footer="0.31496062992125984"/>
      <pageSetup paperSize="9" orientation="landscape" r:id="rId2"/>
    </customSheetView>
  </customSheetViews>
  <mergeCells count="16">
    <mergeCell ref="A22:J22"/>
    <mergeCell ref="A23:J23"/>
    <mergeCell ref="I1:J1"/>
    <mergeCell ref="I2:J2"/>
    <mergeCell ref="A3:B8"/>
    <mergeCell ref="D3:J3"/>
    <mergeCell ref="D4:G4"/>
    <mergeCell ref="H4:H7"/>
    <mergeCell ref="I4:I7"/>
    <mergeCell ref="J4:J7"/>
    <mergeCell ref="C5:C7"/>
    <mergeCell ref="D5:D7"/>
    <mergeCell ref="E5:E7"/>
    <mergeCell ref="F5:F7"/>
    <mergeCell ref="G5:G7"/>
    <mergeCell ref="C8:J8"/>
  </mergeCells>
  <hyperlinks>
    <hyperlink ref="I1" location="'Spis tablic     List of tables'!A3" display="Powrót do spisu tablic" xr:uid="{00000000-0004-0000-2900-000000000000}"/>
    <hyperlink ref="I2" location="'Spis tablic     List of tables'!A3" display="Return to the list of tables" xr:uid="{00000000-0004-0000-2900-000001000000}"/>
    <hyperlink ref="I2:J2" location="'Spis tablic     List of tables'!A46" display="Return to the list of tables" xr:uid="{00000000-0004-0000-2900-000002000000}"/>
    <hyperlink ref="I1:J1" location="'Spis tablic     List of tables'!A46" display="Powrót do spisu tablic" xr:uid="{00000000-0004-0000-2900-000003000000}"/>
    <hyperlink ref="I1:J2" location="'Spis tablic     List of tables'!A50" display="Powrót do spisu tablic" xr:uid="{00000000-0004-0000-2900-000004000000}"/>
  </hyperlinks>
  <pageMargins left="0.39370078740157483" right="0.39370078740157483" top="0.19685039370078741" bottom="0.19685039370078741" header="0.31496062992125984" footer="0.31496062992125984"/>
  <pageSetup paperSize="9"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2"/>
  <sheetViews>
    <sheetView showGridLines="0" zoomScaleNormal="100" workbookViewId="0">
      <selection activeCell="L10" sqref="L10"/>
    </sheetView>
  </sheetViews>
  <sheetFormatPr defaultColWidth="8.85546875" defaultRowHeight="15"/>
  <cols>
    <col min="1" max="1" width="7.85546875" style="3" customWidth="1"/>
    <col min="2" max="2" width="14" style="3" customWidth="1"/>
    <col min="3" max="13" width="10.28515625" style="3" customWidth="1"/>
    <col min="14" max="16384" width="8.85546875" style="39"/>
  </cols>
  <sheetData>
    <row r="1" spans="1:13">
      <c r="A1" s="1572" t="s">
        <v>536</v>
      </c>
      <c r="B1" s="1572"/>
      <c r="C1" s="1572"/>
      <c r="D1" s="1572"/>
      <c r="E1" s="1572"/>
      <c r="F1" s="1572"/>
      <c r="K1" s="1540" t="s">
        <v>77</v>
      </c>
      <c r="L1" s="1540"/>
      <c r="M1" s="1540"/>
    </row>
    <row r="2" spans="1:13" ht="16.149999999999999" customHeight="1">
      <c r="A2" s="1537" t="s">
        <v>98</v>
      </c>
      <c r="B2" s="1537"/>
      <c r="C2" s="1537"/>
      <c r="D2" s="1537"/>
      <c r="E2" s="1537"/>
      <c r="F2" s="1537"/>
      <c r="K2" s="1620" t="s">
        <v>79</v>
      </c>
      <c r="L2" s="1620"/>
      <c r="M2" s="1620"/>
    </row>
    <row r="3" spans="1:13" ht="40.15" customHeight="1">
      <c r="A3" s="1615" t="s">
        <v>1476</v>
      </c>
      <c r="B3" s="1616"/>
      <c r="C3" s="1616" t="s">
        <v>607</v>
      </c>
      <c r="D3" s="1616"/>
      <c r="E3" s="1616"/>
      <c r="F3" s="1616"/>
      <c r="G3" s="1546" t="s">
        <v>608</v>
      </c>
      <c r="H3" s="1549"/>
      <c r="I3" s="1568"/>
      <c r="J3" s="1546" t="s">
        <v>609</v>
      </c>
      <c r="K3" s="1549"/>
      <c r="L3" s="1568"/>
      <c r="M3" s="1614" t="s">
        <v>610</v>
      </c>
    </row>
    <row r="4" spans="1:13" ht="40.15" customHeight="1">
      <c r="A4" s="1615"/>
      <c r="B4" s="1616"/>
      <c r="C4" s="1616" t="s">
        <v>611</v>
      </c>
      <c r="D4" s="1616"/>
      <c r="E4" s="1616"/>
      <c r="F4" s="1616"/>
      <c r="G4" s="1547"/>
      <c r="H4" s="1550"/>
      <c r="I4" s="1569"/>
      <c r="J4" s="1547"/>
      <c r="K4" s="1550"/>
      <c r="L4" s="1569"/>
      <c r="M4" s="1614"/>
    </row>
    <row r="5" spans="1:13" ht="25.15" customHeight="1">
      <c r="A5" s="1615"/>
      <c r="B5" s="1616"/>
      <c r="C5" s="1616" t="s">
        <v>612</v>
      </c>
      <c r="D5" s="1616"/>
      <c r="E5" s="1616" t="s">
        <v>613</v>
      </c>
      <c r="F5" s="1616"/>
      <c r="G5" s="1617"/>
      <c r="H5" s="1618"/>
      <c r="I5" s="1619"/>
      <c r="J5" s="1617"/>
      <c r="K5" s="1618"/>
      <c r="L5" s="1619"/>
      <c r="M5" s="1614"/>
    </row>
    <row r="6" spans="1:13" ht="25.15" customHeight="1">
      <c r="A6" s="1615"/>
      <c r="B6" s="1616"/>
      <c r="C6" s="44" t="s">
        <v>81</v>
      </c>
      <c r="D6" s="1113" t="s">
        <v>82</v>
      </c>
      <c r="E6" s="44" t="s">
        <v>81</v>
      </c>
      <c r="F6" s="1113" t="s">
        <v>82</v>
      </c>
      <c r="G6" s="908" t="s">
        <v>614</v>
      </c>
      <c r="H6" s="44" t="s">
        <v>81</v>
      </c>
      <c r="I6" s="1113" t="s">
        <v>82</v>
      </c>
      <c r="J6" s="908" t="s">
        <v>615</v>
      </c>
      <c r="K6" s="44" t="s">
        <v>81</v>
      </c>
      <c r="L6" s="1113" t="s">
        <v>82</v>
      </c>
      <c r="M6" s="1614"/>
    </row>
    <row r="7" spans="1:13" s="400" customFormat="1" ht="19.899999999999999" customHeight="1">
      <c r="A7" s="45">
        <v>2018</v>
      </c>
      <c r="B7" s="657" t="s">
        <v>83</v>
      </c>
      <c r="C7" s="647">
        <v>84.5</v>
      </c>
      <c r="D7" s="1114" t="s">
        <v>84</v>
      </c>
      <c r="E7" s="648">
        <v>86.3</v>
      </c>
      <c r="F7" s="1114" t="s">
        <v>84</v>
      </c>
      <c r="G7" s="649">
        <v>126.3</v>
      </c>
      <c r="H7" s="650">
        <v>99.3</v>
      </c>
      <c r="I7" s="1114" t="s">
        <v>84</v>
      </c>
      <c r="J7" s="651">
        <v>248.4</v>
      </c>
      <c r="K7" s="648">
        <v>106</v>
      </c>
      <c r="L7" s="1114" t="s">
        <v>84</v>
      </c>
      <c r="M7" s="652">
        <v>5.7</v>
      </c>
    </row>
    <row r="8" spans="1:13" s="400" customFormat="1" ht="13.5" customHeight="1">
      <c r="A8" s="45">
        <v>2019</v>
      </c>
      <c r="B8" s="657" t="s">
        <v>83</v>
      </c>
      <c r="C8" s="576">
        <v>114.9</v>
      </c>
      <c r="D8" s="1217" t="s">
        <v>84</v>
      </c>
      <c r="E8" s="576">
        <v>121</v>
      </c>
      <c r="F8" s="1217" t="s">
        <v>84</v>
      </c>
      <c r="G8" s="599">
        <v>126</v>
      </c>
      <c r="H8" s="1095">
        <v>99.7</v>
      </c>
      <c r="I8" s="1217" t="s">
        <v>84</v>
      </c>
      <c r="J8" s="599">
        <v>253</v>
      </c>
      <c r="K8" s="576">
        <v>101.8</v>
      </c>
      <c r="L8" s="1217" t="s">
        <v>84</v>
      </c>
      <c r="M8" s="600">
        <v>6.6</v>
      </c>
    </row>
    <row r="9" spans="1:13" s="400" customFormat="1" ht="13.5" customHeight="1">
      <c r="A9" s="3"/>
      <c r="B9" s="677"/>
      <c r="C9" s="745"/>
      <c r="D9" s="1115"/>
      <c r="E9" s="744"/>
      <c r="F9" s="1117"/>
      <c r="G9" s="188"/>
      <c r="H9" s="744"/>
      <c r="I9" s="1115"/>
      <c r="J9" s="189"/>
      <c r="K9" s="744"/>
      <c r="L9" s="1115"/>
      <c r="M9" s="190"/>
    </row>
    <row r="10" spans="1:13" s="400" customFormat="1" ht="13.5" customHeight="1">
      <c r="A10" s="45">
        <v>2019</v>
      </c>
      <c r="B10" s="657" t="s">
        <v>94</v>
      </c>
      <c r="C10" s="406">
        <v>97.7</v>
      </c>
      <c r="D10" s="1115">
        <v>99.9</v>
      </c>
      <c r="E10" s="744">
        <v>130.5</v>
      </c>
      <c r="F10" s="1115">
        <v>126.5</v>
      </c>
      <c r="G10" s="188">
        <v>7.9</v>
      </c>
      <c r="H10" s="744">
        <v>98</v>
      </c>
      <c r="I10" s="1115">
        <v>90.8</v>
      </c>
      <c r="J10" s="189">
        <v>21.7</v>
      </c>
      <c r="K10" s="744">
        <v>105.2</v>
      </c>
      <c r="L10" s="1115">
        <v>98.6</v>
      </c>
      <c r="M10" s="190">
        <v>7.4</v>
      </c>
    </row>
    <row r="11" spans="1:13" s="400" customFormat="1" ht="13.5" customHeight="1">
      <c r="A11" s="3"/>
      <c r="B11" s="657" t="s">
        <v>99</v>
      </c>
      <c r="C11" s="406">
        <v>95.1</v>
      </c>
      <c r="D11" s="1115">
        <v>100.6</v>
      </c>
      <c r="E11" s="744">
        <v>137.6</v>
      </c>
      <c r="F11" s="1115">
        <v>101.9</v>
      </c>
      <c r="G11" s="188">
        <v>7.7</v>
      </c>
      <c r="H11" s="744">
        <v>105.9</v>
      </c>
      <c r="I11" s="1115">
        <v>97</v>
      </c>
      <c r="J11" s="189">
        <v>22.4</v>
      </c>
      <c r="K11" s="744">
        <v>101.1</v>
      </c>
      <c r="L11" s="1115">
        <v>103.3</v>
      </c>
      <c r="M11" s="190">
        <v>7.5</v>
      </c>
    </row>
    <row r="12" spans="1:13" s="400" customFormat="1" ht="13.5" customHeight="1">
      <c r="A12" s="3"/>
      <c r="B12" s="657" t="s">
        <v>96</v>
      </c>
      <c r="C12" s="406">
        <v>99.4</v>
      </c>
      <c r="D12" s="1115">
        <v>99</v>
      </c>
      <c r="E12" s="744">
        <v>126.8</v>
      </c>
      <c r="F12" s="1115">
        <v>98.1</v>
      </c>
      <c r="G12" s="188">
        <v>7.5</v>
      </c>
      <c r="H12" s="744">
        <v>91.3</v>
      </c>
      <c r="I12" s="1115">
        <v>98.6</v>
      </c>
      <c r="J12" s="189">
        <v>20.7</v>
      </c>
      <c r="K12" s="744">
        <v>98.7</v>
      </c>
      <c r="L12" s="1115">
        <v>92.6</v>
      </c>
      <c r="M12" s="190">
        <v>7.2</v>
      </c>
    </row>
    <row r="13" spans="1:13" s="400" customFormat="1" ht="13.5" customHeight="1">
      <c r="A13" s="3"/>
      <c r="B13" s="657" t="s">
        <v>85</v>
      </c>
      <c r="C13" s="406">
        <v>85.6</v>
      </c>
      <c r="D13" s="1115">
        <v>89.2</v>
      </c>
      <c r="E13" s="744">
        <v>123.7</v>
      </c>
      <c r="F13" s="1115">
        <v>97</v>
      </c>
      <c r="G13" s="188">
        <v>7.4</v>
      </c>
      <c r="H13" s="744">
        <v>111.4</v>
      </c>
      <c r="I13" s="1115">
        <v>98.4</v>
      </c>
      <c r="J13" s="189">
        <v>21.3</v>
      </c>
      <c r="K13" s="744">
        <v>99.3</v>
      </c>
      <c r="L13" s="1115">
        <v>103</v>
      </c>
      <c r="M13" s="190">
        <v>7</v>
      </c>
    </row>
    <row r="14" spans="1:13" s="400" customFormat="1" ht="13.5" customHeight="1">
      <c r="A14" s="3"/>
      <c r="B14" s="657" t="s">
        <v>86</v>
      </c>
      <c r="C14" s="406">
        <v>88.3</v>
      </c>
      <c r="D14" s="1115">
        <v>104.8</v>
      </c>
      <c r="E14" s="744">
        <v>124.3</v>
      </c>
      <c r="F14" s="1115">
        <v>103.2</v>
      </c>
      <c r="G14" s="188">
        <v>7.5</v>
      </c>
      <c r="H14" s="744">
        <v>101.7</v>
      </c>
      <c r="I14" s="1115">
        <v>101.5</v>
      </c>
      <c r="J14" s="189">
        <v>20.6</v>
      </c>
      <c r="K14" s="744">
        <v>100.2</v>
      </c>
      <c r="L14" s="1115">
        <v>96.5</v>
      </c>
      <c r="M14" s="190">
        <v>7.6</v>
      </c>
    </row>
    <row r="15" spans="1:13" s="400" customFormat="1" ht="13.5" customHeight="1">
      <c r="A15" s="3"/>
      <c r="B15" s="657" t="s">
        <v>87</v>
      </c>
      <c r="C15" s="406">
        <v>89.1</v>
      </c>
      <c r="D15" s="1115">
        <v>99.6</v>
      </c>
      <c r="E15" s="744">
        <v>126.9</v>
      </c>
      <c r="F15" s="1115">
        <v>101.4</v>
      </c>
      <c r="G15" s="188">
        <v>6.9</v>
      </c>
      <c r="H15" s="744">
        <v>105.7</v>
      </c>
      <c r="I15" s="1115">
        <v>92</v>
      </c>
      <c r="J15" s="189">
        <v>19.600000000000001</v>
      </c>
      <c r="K15" s="744">
        <v>99.3</v>
      </c>
      <c r="L15" s="1115">
        <v>95.1</v>
      </c>
      <c r="M15" s="190">
        <v>7.4</v>
      </c>
    </row>
    <row r="16" spans="1:13" s="400" customFormat="1" ht="13.5" customHeight="1">
      <c r="A16" s="3"/>
      <c r="B16" s="677" t="s">
        <v>88</v>
      </c>
      <c r="C16" s="781">
        <v>90.9</v>
      </c>
      <c r="D16" s="1116">
        <v>101.5</v>
      </c>
      <c r="E16" s="782">
        <v>136.69999999999999</v>
      </c>
      <c r="F16" s="1116">
        <v>100.9</v>
      </c>
      <c r="G16" s="602">
        <v>9.1</v>
      </c>
      <c r="H16" s="782">
        <v>104.6</v>
      </c>
      <c r="I16" s="1116">
        <v>131.30000000000001</v>
      </c>
      <c r="J16" s="603">
        <v>22.1</v>
      </c>
      <c r="K16" s="782">
        <v>109.9</v>
      </c>
      <c r="L16" s="1116">
        <v>112.8</v>
      </c>
      <c r="M16" s="747">
        <v>7.4</v>
      </c>
    </row>
    <row r="17" spans="1:13" s="400" customFormat="1" ht="13.5" customHeight="1">
      <c r="A17" s="3"/>
      <c r="B17" s="677" t="s">
        <v>89</v>
      </c>
      <c r="C17" s="782">
        <v>92</v>
      </c>
      <c r="D17" s="1116">
        <v>99.9</v>
      </c>
      <c r="E17" s="782">
        <v>140.6</v>
      </c>
      <c r="F17" s="1116">
        <v>99</v>
      </c>
      <c r="G17" s="602">
        <v>7.7</v>
      </c>
      <c r="H17" s="782">
        <v>95.2</v>
      </c>
      <c r="I17" s="1116">
        <v>84.7</v>
      </c>
      <c r="J17" s="603">
        <v>19.5</v>
      </c>
      <c r="K17" s="782">
        <v>101.6</v>
      </c>
      <c r="L17" s="1116">
        <v>88.3</v>
      </c>
      <c r="M17" s="747">
        <v>7.2</v>
      </c>
    </row>
    <row r="18" spans="1:13" s="400" customFormat="1" ht="13.5" customHeight="1">
      <c r="A18" s="3"/>
      <c r="B18" s="677" t="s">
        <v>90</v>
      </c>
      <c r="C18" s="781">
        <v>96.6</v>
      </c>
      <c r="D18" s="1116">
        <v>106.2</v>
      </c>
      <c r="E18" s="782">
        <v>154.80000000000001</v>
      </c>
      <c r="F18" s="1116">
        <v>105.5</v>
      </c>
      <c r="G18" s="602">
        <v>7.8</v>
      </c>
      <c r="H18" s="782">
        <v>106.7</v>
      </c>
      <c r="I18" s="1116">
        <v>101</v>
      </c>
      <c r="J18" s="603">
        <v>20.6</v>
      </c>
      <c r="K18" s="782">
        <v>101.2</v>
      </c>
      <c r="L18" s="1116">
        <v>105.8</v>
      </c>
      <c r="M18" s="747">
        <v>7.9</v>
      </c>
    </row>
    <row r="19" spans="1:13" s="400" customFormat="1" ht="13.5" customHeight="1">
      <c r="A19" s="3"/>
      <c r="B19" s="677"/>
      <c r="C19" s="781"/>
      <c r="D19" s="1116"/>
      <c r="E19" s="782"/>
      <c r="F19" s="1116"/>
      <c r="G19" s="602"/>
      <c r="H19" s="782"/>
      <c r="I19" s="1116"/>
      <c r="J19" s="603"/>
      <c r="K19" s="782"/>
      <c r="L19" s="1116"/>
      <c r="M19" s="747"/>
    </row>
    <row r="20" spans="1:13" s="400" customFormat="1" ht="13.5" customHeight="1">
      <c r="A20" s="45">
        <v>2020</v>
      </c>
      <c r="B20" s="677" t="s">
        <v>91</v>
      </c>
      <c r="C20" s="781">
        <v>96.6</v>
      </c>
      <c r="D20" s="1116">
        <v>97.9</v>
      </c>
      <c r="E20" s="782">
        <v>148.4</v>
      </c>
      <c r="F20" s="1116">
        <v>94.8</v>
      </c>
      <c r="G20" s="602">
        <v>7.7</v>
      </c>
      <c r="H20" s="782">
        <v>88.9</v>
      </c>
      <c r="I20" s="1116">
        <v>99.5</v>
      </c>
      <c r="J20" s="603">
        <v>21.8</v>
      </c>
      <c r="K20" s="782">
        <v>103.3</v>
      </c>
      <c r="L20" s="1116">
        <v>105.6</v>
      </c>
      <c r="M20" s="747">
        <v>7.5</v>
      </c>
    </row>
    <row r="21" spans="1:13" s="400" customFormat="1" ht="13.5" customHeight="1">
      <c r="A21" s="3"/>
      <c r="B21" s="677" t="s">
        <v>101</v>
      </c>
      <c r="C21" s="781">
        <v>96.4</v>
      </c>
      <c r="D21" s="1116">
        <v>99.7</v>
      </c>
      <c r="E21" s="782">
        <v>149.80000000000001</v>
      </c>
      <c r="F21" s="1116">
        <v>105.1</v>
      </c>
      <c r="G21" s="602">
        <v>7.3</v>
      </c>
      <c r="H21" s="782">
        <v>100.1</v>
      </c>
      <c r="I21" s="1116">
        <v>94</v>
      </c>
      <c r="J21" s="603">
        <v>20.8</v>
      </c>
      <c r="K21" s="782">
        <v>106.2</v>
      </c>
      <c r="L21" s="1116">
        <v>95.3</v>
      </c>
      <c r="M21" s="747">
        <v>7.7</v>
      </c>
    </row>
    <row r="22" spans="1:13" s="400" customFormat="1" ht="13.5" customHeight="1">
      <c r="A22" s="3"/>
      <c r="B22" s="677" t="s">
        <v>93</v>
      </c>
      <c r="C22" s="781">
        <v>92.2</v>
      </c>
      <c r="D22" s="1116">
        <v>94.9</v>
      </c>
      <c r="E22" s="782">
        <v>134.69999999999999</v>
      </c>
      <c r="F22" s="1116">
        <v>99.8</v>
      </c>
      <c r="G22" s="603">
        <v>7</v>
      </c>
      <c r="H22" s="782">
        <v>80.7</v>
      </c>
      <c r="I22" s="1116">
        <v>96.3</v>
      </c>
      <c r="J22" s="603">
        <v>22.5</v>
      </c>
      <c r="K22" s="782">
        <v>102.3</v>
      </c>
      <c r="L22" s="1116">
        <v>108.3</v>
      </c>
      <c r="M22" s="747">
        <v>7.6</v>
      </c>
    </row>
    <row r="23" spans="1:13" s="400" customFormat="1" ht="13.5" customHeight="1">
      <c r="A23" s="3"/>
      <c r="B23" s="657" t="s">
        <v>94</v>
      </c>
      <c r="C23" s="744">
        <v>91</v>
      </c>
      <c r="D23" s="1115">
        <v>98.5</v>
      </c>
      <c r="E23" s="744">
        <v>97.2</v>
      </c>
      <c r="F23" s="1115">
        <v>91.3</v>
      </c>
      <c r="G23" s="189">
        <v>8.4</v>
      </c>
      <c r="H23" s="744">
        <v>106.4</v>
      </c>
      <c r="I23" s="1115">
        <v>119.8</v>
      </c>
      <c r="J23" s="189">
        <v>21.6</v>
      </c>
      <c r="K23" s="744">
        <v>99.6</v>
      </c>
      <c r="L23" s="1115">
        <v>96</v>
      </c>
      <c r="M23" s="600" t="s">
        <v>84</v>
      </c>
    </row>
    <row r="24" spans="1:13" s="400" customFormat="1" ht="13.5" customHeight="1">
      <c r="A24" s="3"/>
      <c r="B24" s="657" t="s">
        <v>99</v>
      </c>
      <c r="C24" s="406">
        <v>89.5</v>
      </c>
      <c r="D24" s="1115">
        <v>99</v>
      </c>
      <c r="E24" s="744">
        <v>87.1</v>
      </c>
      <c r="F24" s="1115">
        <v>91.4</v>
      </c>
      <c r="G24" s="189">
        <v>5.6</v>
      </c>
      <c r="H24" s="744">
        <v>73.599999999999994</v>
      </c>
      <c r="I24" s="1115">
        <v>67.099999999999994</v>
      </c>
      <c r="J24" s="189">
        <v>22.8</v>
      </c>
      <c r="K24" s="744">
        <v>101.7</v>
      </c>
      <c r="L24" s="1115">
        <v>105.5</v>
      </c>
      <c r="M24" s="600" t="s">
        <v>84</v>
      </c>
    </row>
    <row r="25" spans="1:13" s="400" customFormat="1" ht="13.5" customHeight="1">
      <c r="A25" s="3"/>
      <c r="B25" s="657" t="s">
        <v>96</v>
      </c>
      <c r="C25" s="406">
        <v>95.3</v>
      </c>
      <c r="D25" s="1115">
        <v>105.3</v>
      </c>
      <c r="E25" s="744">
        <v>91.7</v>
      </c>
      <c r="F25" s="1115">
        <v>103.3</v>
      </c>
      <c r="G25" s="189">
        <v>7.9</v>
      </c>
      <c r="H25" s="744">
        <v>104.9</v>
      </c>
      <c r="I25" s="1115">
        <v>140.4</v>
      </c>
      <c r="J25" s="189">
        <v>21.6</v>
      </c>
      <c r="K25" s="744">
        <v>104.4</v>
      </c>
      <c r="L25" s="1115">
        <v>95</v>
      </c>
      <c r="M25" s="600" t="s">
        <v>84</v>
      </c>
    </row>
    <row r="26" spans="1:13" ht="31.9" customHeight="1">
      <c r="A26" s="1611" t="s">
        <v>1547</v>
      </c>
      <c r="B26" s="1611"/>
      <c r="C26" s="1611"/>
      <c r="D26" s="1611"/>
      <c r="E26" s="1611"/>
      <c r="F26" s="1611"/>
      <c r="G26" s="1611"/>
      <c r="H26" s="1611"/>
      <c r="I26" s="1611"/>
      <c r="J26" s="1611"/>
      <c r="K26" s="1611"/>
      <c r="L26" s="1611"/>
      <c r="M26" s="1611"/>
    </row>
    <row r="27" spans="1:13" s="765" customFormat="1" ht="22.9" customHeight="1">
      <c r="A27" s="1612" t="s">
        <v>1548</v>
      </c>
      <c r="B27" s="1613"/>
      <c r="C27" s="1613"/>
      <c r="D27" s="1613"/>
      <c r="E27" s="1613"/>
      <c r="F27" s="1613"/>
      <c r="G27" s="1613"/>
      <c r="H27" s="1613"/>
      <c r="I27" s="1613"/>
      <c r="J27" s="1613"/>
      <c r="K27" s="1613"/>
      <c r="L27" s="1613"/>
      <c r="M27" s="1613"/>
    </row>
    <row r="28" spans="1:13" ht="13.5" customHeight="1"/>
    <row r="29" spans="1:13" ht="13.5" customHeight="1">
      <c r="E29" s="3" t="s">
        <v>102</v>
      </c>
    </row>
    <row r="30" spans="1:13" ht="13.5" customHeight="1"/>
    <row r="31" spans="1:13" ht="13.5" customHeight="1"/>
    <row r="32" spans="1:13">
      <c r="A32" s="19"/>
      <c r="B32" s="19"/>
      <c r="C32" s="19"/>
      <c r="D32" s="19"/>
      <c r="E32" s="19"/>
      <c r="F32" s="19"/>
      <c r="G32" s="19"/>
      <c r="H32" s="19"/>
      <c r="I32" s="19"/>
      <c r="J32" s="19"/>
      <c r="K32" s="19"/>
      <c r="L32" s="19"/>
      <c r="M32" s="19"/>
    </row>
  </sheetData>
  <customSheetViews>
    <customSheetView guid="{546EF9A9-B12D-4554-B3A4-6C19908855CF}" showGridLines="0" topLeftCell="A7">
      <selection activeCell="P24" sqref="P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32" sqref="N32"/>
      <pageMargins left="0.39370078740157483" right="0.39370078740157483" top="0.19685039370078741" bottom="0.19685039370078741" header="0.31496062992125984" footer="0.31496062992125984"/>
      <pageSetup paperSize="9" orientation="landscape" r:id="rId2"/>
    </customSheetView>
  </customSheetViews>
  <mergeCells count="14">
    <mergeCell ref="A26:M26"/>
    <mergeCell ref="A27:M27"/>
    <mergeCell ref="A1:F1"/>
    <mergeCell ref="A2:F2"/>
    <mergeCell ref="M3:M6"/>
    <mergeCell ref="A3:B6"/>
    <mergeCell ref="G3:I5"/>
    <mergeCell ref="J3:L5"/>
    <mergeCell ref="K2:M2"/>
    <mergeCell ref="K1:M1"/>
    <mergeCell ref="C3:F3"/>
    <mergeCell ref="C4:F4"/>
    <mergeCell ref="C5:D5"/>
    <mergeCell ref="E5:F5"/>
  </mergeCells>
  <hyperlinks>
    <hyperlink ref="K1" location="'Spis tablic     List of tables'!A4" display="Powrót do spisu tablic" xr:uid="{00000000-0004-0000-0300-000000000000}"/>
    <hyperlink ref="K2" location="'Spis tablic     List of tables'!A5" display="Return to the list of tables" xr:uid="{00000000-0004-0000-0300-000001000000}"/>
    <hyperlink ref="K1:M1" location="'Spis tablic     List of tables'!A6" display="Powrót do spisu tablic" xr:uid="{00000000-0004-0000-0300-000002000000}"/>
    <hyperlink ref="K2:M2" location="'Spis tablic     List of tables'!A6" display="Return to the list of tables" xr:uid="{00000000-0004-0000-0300-000003000000}"/>
  </hyperlinks>
  <pageMargins left="0.39370078740157483" right="0.39370078740157483" top="0.19685039370078741" bottom="0.19685039370078741" header="0.31496062992125984" footer="0.31496062992125984"/>
  <pageSetup paperSize="9" orientation="landscape"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43"/>
  <sheetViews>
    <sheetView showGridLines="0" zoomScaleNormal="100" workbookViewId="0">
      <selection activeCell="P32" sqref="P32"/>
    </sheetView>
  </sheetViews>
  <sheetFormatPr defaultRowHeight="15"/>
  <cols>
    <col min="1" max="1" width="8.85546875" style="19" customWidth="1"/>
    <col min="2" max="2" width="15.140625" style="19" customWidth="1"/>
    <col min="3" max="15" width="8.7109375" style="19" customWidth="1"/>
  </cols>
  <sheetData>
    <row r="1" spans="1:15">
      <c r="A1" s="1572" t="s">
        <v>1714</v>
      </c>
      <c r="B1" s="1572"/>
      <c r="C1" s="1572"/>
      <c r="D1" s="1572"/>
      <c r="E1" s="1572"/>
      <c r="F1" s="1572"/>
      <c r="G1" s="1572"/>
      <c r="H1" s="142"/>
      <c r="I1" s="257"/>
      <c r="J1" s="257"/>
      <c r="K1" s="258"/>
      <c r="L1" s="1707" t="s">
        <v>77</v>
      </c>
      <c r="M1" s="1707"/>
      <c r="N1" s="1707"/>
      <c r="O1" s="1707"/>
    </row>
    <row r="2" spans="1:15">
      <c r="A2" s="1643" t="s">
        <v>1034</v>
      </c>
      <c r="B2" s="1643"/>
      <c r="C2" s="1643"/>
      <c r="D2" s="1643"/>
      <c r="E2" s="1643"/>
      <c r="F2" s="1643"/>
      <c r="G2" s="1643"/>
      <c r="H2" s="257"/>
      <c r="I2" s="257"/>
      <c r="J2" s="257"/>
      <c r="K2" s="258"/>
      <c r="L2" s="1730" t="s">
        <v>79</v>
      </c>
      <c r="M2" s="1730"/>
      <c r="N2" s="1730"/>
      <c r="O2" s="1730"/>
    </row>
    <row r="3" spans="1:15" ht="15" customHeight="1">
      <c r="A3" s="1579" t="s">
        <v>1035</v>
      </c>
      <c r="B3" s="1580"/>
      <c r="C3" s="1831" t="s">
        <v>1036</v>
      </c>
      <c r="D3" s="259"/>
      <c r="E3" s="259"/>
      <c r="F3" s="260"/>
      <c r="G3" s="1759" t="s">
        <v>1037</v>
      </c>
      <c r="H3" s="1578" t="s">
        <v>699</v>
      </c>
      <c r="I3" s="1579"/>
      <c r="J3" s="1579"/>
      <c r="K3" s="1579"/>
      <c r="L3" s="1579"/>
      <c r="M3" s="1579"/>
      <c r="N3" s="1579"/>
      <c r="O3" s="1579"/>
    </row>
    <row r="4" spans="1:15" ht="15" customHeight="1">
      <c r="A4" s="1576"/>
      <c r="B4" s="1582"/>
      <c r="C4" s="1581"/>
      <c r="D4" s="953"/>
      <c r="E4" s="953"/>
      <c r="F4" s="261"/>
      <c r="G4" s="1744"/>
      <c r="H4" s="1581"/>
      <c r="I4" s="1576"/>
      <c r="J4" s="1576"/>
      <c r="K4" s="1576"/>
      <c r="L4" s="1576"/>
      <c r="M4" s="1576"/>
      <c r="N4" s="1576"/>
      <c r="O4" s="1576"/>
    </row>
    <row r="5" spans="1:15" ht="16.899999999999999" customHeight="1">
      <c r="A5" s="1576"/>
      <c r="B5" s="1582"/>
      <c r="C5" s="1581"/>
      <c r="D5" s="1590" t="s">
        <v>1038</v>
      </c>
      <c r="E5" s="1590" t="s">
        <v>1039</v>
      </c>
      <c r="F5" s="1893" t="s">
        <v>1040</v>
      </c>
      <c r="G5" s="1744"/>
      <c r="H5" s="1587"/>
      <c r="I5" s="1588"/>
      <c r="J5" s="1588"/>
      <c r="K5" s="1588"/>
      <c r="L5" s="1588"/>
      <c r="M5" s="1588"/>
      <c r="N5" s="1588"/>
      <c r="O5" s="1588"/>
    </row>
    <row r="6" spans="1:15" ht="16.899999999999999" customHeight="1">
      <c r="A6" s="1576"/>
      <c r="B6" s="1582"/>
      <c r="C6" s="1581"/>
      <c r="D6" s="1591"/>
      <c r="E6" s="1788"/>
      <c r="F6" s="1745"/>
      <c r="G6" s="1744"/>
      <c r="H6" s="1578" t="s">
        <v>1041</v>
      </c>
      <c r="I6" s="1579"/>
      <c r="J6" s="1579"/>
      <c r="K6" s="1580"/>
      <c r="L6" s="1578" t="s">
        <v>1545</v>
      </c>
      <c r="M6" s="1579"/>
      <c r="N6" s="1579"/>
      <c r="O6" s="1579"/>
    </row>
    <row r="7" spans="1:15" ht="16.899999999999999" customHeight="1">
      <c r="A7" s="1576"/>
      <c r="B7" s="1582"/>
      <c r="C7" s="1581"/>
      <c r="D7" s="1591"/>
      <c r="E7" s="1788"/>
      <c r="F7" s="1745"/>
      <c r="G7" s="1744"/>
      <c r="H7" s="1581"/>
      <c r="I7" s="1576"/>
      <c r="J7" s="1576"/>
      <c r="K7" s="1582"/>
      <c r="L7" s="1581"/>
      <c r="M7" s="1576"/>
      <c r="N7" s="1576"/>
      <c r="O7" s="1576"/>
    </row>
    <row r="8" spans="1:15" ht="16.899999999999999" customHeight="1">
      <c r="A8" s="1576"/>
      <c r="B8" s="1582"/>
      <c r="C8" s="1581"/>
      <c r="D8" s="1591"/>
      <c r="E8" s="1788"/>
      <c r="F8" s="1745"/>
      <c r="G8" s="1744"/>
      <c r="H8" s="1581"/>
      <c r="I8" s="1577"/>
      <c r="J8" s="1577"/>
      <c r="K8" s="1584"/>
      <c r="L8" s="1581"/>
      <c r="M8" s="1577"/>
      <c r="N8" s="1577"/>
      <c r="O8" s="1577"/>
    </row>
    <row r="9" spans="1:15" ht="16.899999999999999" customHeight="1">
      <c r="A9" s="1576"/>
      <c r="B9" s="1582"/>
      <c r="C9" s="1581"/>
      <c r="D9" s="1591"/>
      <c r="E9" s="1788"/>
      <c r="F9" s="1745"/>
      <c r="G9" s="1744"/>
      <c r="H9" s="1581"/>
      <c r="I9" s="1590" t="s">
        <v>1042</v>
      </c>
      <c r="J9" s="1590" t="s">
        <v>1043</v>
      </c>
      <c r="K9" s="1808" t="s">
        <v>1044</v>
      </c>
      <c r="L9" s="1744"/>
      <c r="M9" s="1590" t="s">
        <v>1042</v>
      </c>
      <c r="N9" s="1590" t="s">
        <v>1043</v>
      </c>
      <c r="O9" s="1808" t="s">
        <v>1045</v>
      </c>
    </row>
    <row r="10" spans="1:15" ht="16.899999999999999" customHeight="1">
      <c r="A10" s="1576"/>
      <c r="B10" s="1582"/>
      <c r="C10" s="1581"/>
      <c r="D10" s="1591"/>
      <c r="E10" s="1788"/>
      <c r="F10" s="1745"/>
      <c r="G10" s="1744"/>
      <c r="H10" s="1581"/>
      <c r="I10" s="1591"/>
      <c r="J10" s="1591"/>
      <c r="K10" s="1622"/>
      <c r="L10" s="1744"/>
      <c r="M10" s="1591"/>
      <c r="N10" s="1591"/>
      <c r="O10" s="1622"/>
    </row>
    <row r="11" spans="1:15" ht="16.899999999999999" customHeight="1">
      <c r="A11" s="1576"/>
      <c r="B11" s="1582"/>
      <c r="C11" s="1581"/>
      <c r="D11" s="1591"/>
      <c r="E11" s="1788"/>
      <c r="F11" s="1745"/>
      <c r="G11" s="1744"/>
      <c r="H11" s="1581"/>
      <c r="I11" s="1591"/>
      <c r="J11" s="1591"/>
      <c r="K11" s="1622"/>
      <c r="L11" s="1744"/>
      <c r="M11" s="1591"/>
      <c r="N11" s="1591"/>
      <c r="O11" s="1622"/>
    </row>
    <row r="12" spans="1:15" ht="16.899999999999999" customHeight="1">
      <c r="A12" s="1576"/>
      <c r="B12" s="1582"/>
      <c r="C12" s="1581"/>
      <c r="D12" s="1591"/>
      <c r="E12" s="1788"/>
      <c r="F12" s="1745"/>
      <c r="G12" s="1744"/>
      <c r="H12" s="1581"/>
      <c r="I12" s="1591"/>
      <c r="J12" s="1591"/>
      <c r="K12" s="1622"/>
      <c r="L12" s="1744"/>
      <c r="M12" s="1591"/>
      <c r="N12" s="1591"/>
      <c r="O12" s="1622"/>
    </row>
    <row r="13" spans="1:15" ht="16.899999999999999" customHeight="1">
      <c r="A13" s="1576"/>
      <c r="B13" s="1582"/>
      <c r="C13" s="1581"/>
      <c r="D13" s="1591"/>
      <c r="E13" s="1788"/>
      <c r="F13" s="1745"/>
      <c r="G13" s="1744"/>
      <c r="H13" s="1581"/>
      <c r="I13" s="1591"/>
      <c r="J13" s="1591"/>
      <c r="K13" s="1622"/>
      <c r="L13" s="1744"/>
      <c r="M13" s="1591"/>
      <c r="N13" s="1591"/>
      <c r="O13" s="1622"/>
    </row>
    <row r="14" spans="1:15" ht="16.899999999999999" customHeight="1">
      <c r="A14" s="1576"/>
      <c r="B14" s="1582"/>
      <c r="C14" s="1581"/>
      <c r="D14" s="1591"/>
      <c r="E14" s="1788"/>
      <c r="F14" s="1745"/>
      <c r="G14" s="1744"/>
      <c r="H14" s="1581"/>
      <c r="I14" s="1591"/>
      <c r="J14" s="1591"/>
      <c r="K14" s="1622"/>
      <c r="L14" s="1744"/>
      <c r="M14" s="1591"/>
      <c r="N14" s="1591"/>
      <c r="O14" s="1622"/>
    </row>
    <row r="15" spans="1:15" ht="16.899999999999999" customHeight="1">
      <c r="A15" s="1576"/>
      <c r="B15" s="1582"/>
      <c r="C15" s="1581"/>
      <c r="D15" s="1591"/>
      <c r="E15" s="1788"/>
      <c r="F15" s="1745"/>
      <c r="G15" s="1744"/>
      <c r="H15" s="1581"/>
      <c r="I15" s="1591"/>
      <c r="J15" s="1591"/>
      <c r="K15" s="1622"/>
      <c r="L15" s="1744"/>
      <c r="M15" s="1591"/>
      <c r="N15" s="1591"/>
      <c r="O15" s="1622"/>
    </row>
    <row r="16" spans="1:15" ht="16.899999999999999" customHeight="1">
      <c r="A16" s="1577"/>
      <c r="B16" s="1584"/>
      <c r="C16" s="1583"/>
      <c r="D16" s="1592"/>
      <c r="E16" s="1592"/>
      <c r="F16" s="1894"/>
      <c r="G16" s="1767"/>
      <c r="H16" s="1583"/>
      <c r="I16" s="1592"/>
      <c r="J16" s="1592"/>
      <c r="K16" s="1623"/>
      <c r="L16" s="1767"/>
      <c r="M16" s="1592"/>
      <c r="N16" s="1592"/>
      <c r="O16" s="1623"/>
    </row>
    <row r="17" spans="1:15" s="400" customFormat="1" ht="18" customHeight="1">
      <c r="A17" s="31">
        <v>2018</v>
      </c>
      <c r="B17" s="653" t="s">
        <v>111</v>
      </c>
      <c r="C17" s="450">
        <v>20118</v>
      </c>
      <c r="D17" s="450">
        <v>8385</v>
      </c>
      <c r="E17" s="450">
        <v>11332</v>
      </c>
      <c r="F17" s="357">
        <v>3</v>
      </c>
      <c r="G17" s="450">
        <v>18801</v>
      </c>
      <c r="H17" s="450">
        <v>12480</v>
      </c>
      <c r="I17" s="450">
        <v>7365</v>
      </c>
      <c r="J17" s="357">
        <v>4378</v>
      </c>
      <c r="K17" s="450">
        <v>4</v>
      </c>
      <c r="L17" s="599">
        <v>1398.3</v>
      </c>
      <c r="M17" s="599">
        <v>1047.2</v>
      </c>
      <c r="N17" s="599">
        <v>316.89999999999998</v>
      </c>
      <c r="O17" s="262">
        <v>0.2</v>
      </c>
    </row>
    <row r="18" spans="1:15" s="400" customFormat="1" ht="13.5" customHeight="1">
      <c r="A18" s="100"/>
      <c r="B18" s="150" t="s">
        <v>157</v>
      </c>
      <c r="C18" s="1095">
        <v>102.4</v>
      </c>
      <c r="D18" s="1095" t="s">
        <v>84</v>
      </c>
      <c r="E18" s="1095" t="s">
        <v>84</v>
      </c>
      <c r="F18" s="576">
        <v>27.3</v>
      </c>
      <c r="G18" s="576">
        <v>143.1</v>
      </c>
      <c r="H18" s="1095">
        <v>102.1</v>
      </c>
      <c r="I18" s="1095">
        <v>103.9</v>
      </c>
      <c r="J18" s="576">
        <v>93.8</v>
      </c>
      <c r="K18" s="576">
        <v>16.7</v>
      </c>
      <c r="L18" s="576">
        <v>101.6</v>
      </c>
      <c r="M18" s="576">
        <v>101.8</v>
      </c>
      <c r="N18" s="576">
        <v>98.2</v>
      </c>
      <c r="O18" s="566">
        <v>7.8</v>
      </c>
    </row>
    <row r="19" spans="1:15" s="400" customFormat="1" ht="13.5" customHeight="1">
      <c r="A19" s="31">
        <v>2019</v>
      </c>
      <c r="B19" s="653" t="s">
        <v>139</v>
      </c>
      <c r="C19" s="450">
        <v>6454</v>
      </c>
      <c r="D19" s="450">
        <v>2930</v>
      </c>
      <c r="E19" s="450">
        <v>3289</v>
      </c>
      <c r="F19" s="450">
        <v>2</v>
      </c>
      <c r="G19" s="450">
        <v>5092</v>
      </c>
      <c r="H19" s="450">
        <v>4358</v>
      </c>
      <c r="I19" s="450">
        <v>2394</v>
      </c>
      <c r="J19" s="450">
        <v>1883</v>
      </c>
      <c r="K19" s="450">
        <v>1</v>
      </c>
      <c r="L19" s="450">
        <v>467.7</v>
      </c>
      <c r="M19" s="450">
        <v>340.7</v>
      </c>
      <c r="N19" s="599">
        <v>122.5</v>
      </c>
      <c r="O19" s="451">
        <v>0.2</v>
      </c>
    </row>
    <row r="20" spans="1:15" s="400" customFormat="1" ht="13.5" customHeight="1">
      <c r="A20" s="53"/>
      <c r="B20" s="653" t="s">
        <v>140</v>
      </c>
      <c r="C20" s="450">
        <v>8894</v>
      </c>
      <c r="D20" s="450">
        <v>3765</v>
      </c>
      <c r="E20" s="450">
        <v>4894</v>
      </c>
      <c r="F20" s="450">
        <v>2</v>
      </c>
      <c r="G20" s="450">
        <v>7574</v>
      </c>
      <c r="H20" s="450">
        <v>5495</v>
      </c>
      <c r="I20" s="450">
        <v>2986</v>
      </c>
      <c r="J20" s="450">
        <v>2428</v>
      </c>
      <c r="K20" s="450">
        <v>1</v>
      </c>
      <c r="L20" s="450">
        <v>588.20000000000005</v>
      </c>
      <c r="M20" s="450">
        <v>424.1</v>
      </c>
      <c r="N20" s="450">
        <v>159.5</v>
      </c>
      <c r="O20" s="451">
        <v>0.2</v>
      </c>
    </row>
    <row r="21" spans="1:15" s="400" customFormat="1" ht="13.5" customHeight="1">
      <c r="A21" s="53"/>
      <c r="B21" s="653" t="s">
        <v>109</v>
      </c>
      <c r="C21" s="450">
        <v>10181</v>
      </c>
      <c r="D21" s="450">
        <v>4496</v>
      </c>
      <c r="E21" s="450">
        <v>5410</v>
      </c>
      <c r="F21" s="450">
        <v>2</v>
      </c>
      <c r="G21" s="450">
        <v>8996</v>
      </c>
      <c r="H21" s="450">
        <v>6398</v>
      </c>
      <c r="I21" s="450">
        <v>3483</v>
      </c>
      <c r="J21" s="450">
        <v>2810</v>
      </c>
      <c r="K21" s="450">
        <v>1</v>
      </c>
      <c r="L21" s="450">
        <v>686.3</v>
      </c>
      <c r="M21" s="450">
        <v>493.7</v>
      </c>
      <c r="N21" s="450">
        <v>186.2</v>
      </c>
      <c r="O21" s="451">
        <v>0.2</v>
      </c>
    </row>
    <row r="22" spans="1:15" s="400" customFormat="1" ht="13.5" customHeight="1">
      <c r="A22" s="53"/>
      <c r="B22" s="653" t="s">
        <v>132</v>
      </c>
      <c r="C22" s="450">
        <v>12042</v>
      </c>
      <c r="D22" s="450">
        <v>5399</v>
      </c>
      <c r="E22" s="450">
        <v>6252</v>
      </c>
      <c r="F22" s="450">
        <v>2</v>
      </c>
      <c r="G22" s="450">
        <v>10586</v>
      </c>
      <c r="H22" s="450">
        <v>7471</v>
      </c>
      <c r="I22" s="450">
        <v>4130</v>
      </c>
      <c r="J22" s="450">
        <v>3084</v>
      </c>
      <c r="K22" s="450">
        <v>1</v>
      </c>
      <c r="L22" s="450">
        <v>813.3</v>
      </c>
      <c r="M22" s="599">
        <v>587.70000000000005</v>
      </c>
      <c r="N22" s="599">
        <v>210.5</v>
      </c>
      <c r="O22" s="451">
        <v>0.2</v>
      </c>
    </row>
    <row r="23" spans="1:15" s="400" customFormat="1" ht="13.5" customHeight="1">
      <c r="A23" s="53"/>
      <c r="B23" s="653" t="s">
        <v>133</v>
      </c>
      <c r="C23" s="450">
        <v>13819</v>
      </c>
      <c r="D23" s="450">
        <v>6090</v>
      </c>
      <c r="E23" s="450">
        <v>7338</v>
      </c>
      <c r="F23" s="450">
        <v>2</v>
      </c>
      <c r="G23" s="450">
        <v>11853</v>
      </c>
      <c r="H23" s="450">
        <v>8783</v>
      </c>
      <c r="I23" s="450">
        <v>4730</v>
      </c>
      <c r="J23" s="450">
        <v>3730</v>
      </c>
      <c r="K23" s="450">
        <v>1</v>
      </c>
      <c r="L23" s="450">
        <v>946.2</v>
      </c>
      <c r="M23" s="450">
        <v>672.7</v>
      </c>
      <c r="N23" s="450">
        <v>255.6</v>
      </c>
      <c r="O23" s="451">
        <v>0.2</v>
      </c>
    </row>
    <row r="24" spans="1:15" s="400" customFormat="1" ht="13.5" customHeight="1">
      <c r="A24" s="53"/>
      <c r="B24" s="653" t="s">
        <v>134</v>
      </c>
      <c r="C24" s="450">
        <v>16088</v>
      </c>
      <c r="D24" s="450">
        <v>6864</v>
      </c>
      <c r="E24" s="450">
        <v>8833</v>
      </c>
      <c r="F24" s="450">
        <v>2</v>
      </c>
      <c r="G24" s="450">
        <v>13188</v>
      </c>
      <c r="H24" s="450">
        <v>9769</v>
      </c>
      <c r="I24" s="450">
        <v>5303</v>
      </c>
      <c r="J24" s="450">
        <v>4143</v>
      </c>
      <c r="K24" s="450">
        <v>1</v>
      </c>
      <c r="L24" s="450">
        <v>1055.4000000000001</v>
      </c>
      <c r="M24" s="599">
        <v>754.6</v>
      </c>
      <c r="N24" s="450">
        <v>282.89999999999998</v>
      </c>
      <c r="O24" s="451">
        <v>0.2</v>
      </c>
    </row>
    <row r="25" spans="1:15" s="400" customFormat="1" ht="13.5" customHeight="1">
      <c r="A25" s="53"/>
      <c r="B25" s="653" t="s">
        <v>571</v>
      </c>
      <c r="C25" s="450">
        <v>17995</v>
      </c>
      <c r="D25" s="450">
        <v>7642</v>
      </c>
      <c r="E25" s="450">
        <v>9935</v>
      </c>
      <c r="F25" s="450">
        <v>2</v>
      </c>
      <c r="G25" s="450">
        <v>14697</v>
      </c>
      <c r="H25" s="450">
        <v>10925</v>
      </c>
      <c r="I25" s="450">
        <v>5989</v>
      </c>
      <c r="J25" s="450">
        <v>4613</v>
      </c>
      <c r="K25" s="450">
        <v>1</v>
      </c>
      <c r="L25" s="450">
        <v>1187.4000000000001</v>
      </c>
      <c r="M25" s="599">
        <v>849.8</v>
      </c>
      <c r="N25" s="450">
        <v>319.60000000000002</v>
      </c>
      <c r="O25" s="451">
        <v>0.2</v>
      </c>
    </row>
    <row r="26" spans="1:15" s="400" customFormat="1" ht="13.5" customHeight="1">
      <c r="A26" s="53"/>
      <c r="B26" s="653" t="s">
        <v>189</v>
      </c>
      <c r="C26" s="450">
        <v>19011</v>
      </c>
      <c r="D26" s="450">
        <v>8211</v>
      </c>
      <c r="E26" s="450">
        <v>10382</v>
      </c>
      <c r="F26" s="450">
        <v>2</v>
      </c>
      <c r="G26" s="450">
        <v>16742</v>
      </c>
      <c r="H26" s="450">
        <v>12259</v>
      </c>
      <c r="I26" s="450">
        <v>6664</v>
      </c>
      <c r="J26" s="450">
        <v>5264</v>
      </c>
      <c r="K26" s="450">
        <v>1</v>
      </c>
      <c r="L26" s="450">
        <v>1327.5</v>
      </c>
      <c r="M26" s="599">
        <v>944.8</v>
      </c>
      <c r="N26" s="450">
        <v>364.2</v>
      </c>
      <c r="O26" s="451">
        <v>0.2</v>
      </c>
    </row>
    <row r="27" spans="1:15" s="400" customFormat="1" ht="13.5" customHeight="1">
      <c r="A27" s="53"/>
      <c r="B27" s="653" t="s">
        <v>111</v>
      </c>
      <c r="C27" s="450">
        <v>20406</v>
      </c>
      <c r="D27" s="450">
        <v>8712</v>
      </c>
      <c r="E27" s="450">
        <v>11192</v>
      </c>
      <c r="F27" s="450">
        <v>2</v>
      </c>
      <c r="G27" s="450">
        <v>17776</v>
      </c>
      <c r="H27" s="450">
        <v>13987</v>
      </c>
      <c r="I27" s="450">
        <v>7421</v>
      </c>
      <c r="J27" s="450">
        <v>6172</v>
      </c>
      <c r="K27" s="450">
        <v>1</v>
      </c>
      <c r="L27" s="450">
        <v>1500.9</v>
      </c>
      <c r="M27" s="599">
        <v>1053.8</v>
      </c>
      <c r="N27" s="450">
        <v>426.5</v>
      </c>
      <c r="O27" s="451">
        <v>0.2</v>
      </c>
    </row>
    <row r="28" spans="1:15" s="400" customFormat="1" ht="13.5" customHeight="1">
      <c r="A28" s="53"/>
      <c r="B28" s="150" t="s">
        <v>157</v>
      </c>
      <c r="C28" s="1095">
        <v>101.4</v>
      </c>
      <c r="D28" s="1095">
        <v>103.9</v>
      </c>
      <c r="E28" s="576">
        <v>98.8</v>
      </c>
      <c r="F28" s="576">
        <v>66.7</v>
      </c>
      <c r="G28" s="1095">
        <v>94.5</v>
      </c>
      <c r="H28" s="1095">
        <v>112.1</v>
      </c>
      <c r="I28" s="576">
        <v>100.8</v>
      </c>
      <c r="J28" s="576">
        <v>141</v>
      </c>
      <c r="K28" s="576">
        <v>25</v>
      </c>
      <c r="L28" s="1095">
        <v>107.3</v>
      </c>
      <c r="M28" s="1095">
        <v>100.6</v>
      </c>
      <c r="N28" s="1095">
        <v>134.6</v>
      </c>
      <c r="O28" s="1100">
        <v>140.80000000000001</v>
      </c>
    </row>
    <row r="29" spans="1:15" s="400" customFormat="1" ht="13.5" customHeight="1">
      <c r="A29" s="31">
        <v>2020</v>
      </c>
      <c r="B29" s="653" t="s">
        <v>91</v>
      </c>
      <c r="C29" s="450">
        <v>1514</v>
      </c>
      <c r="D29" s="450">
        <v>621</v>
      </c>
      <c r="E29" s="357">
        <v>889</v>
      </c>
      <c r="F29" s="357">
        <v>4</v>
      </c>
      <c r="G29" s="450">
        <v>1090</v>
      </c>
      <c r="H29" s="450" t="s">
        <v>1850</v>
      </c>
      <c r="I29" s="357" t="s">
        <v>1860</v>
      </c>
      <c r="J29" s="357" t="s">
        <v>1861</v>
      </c>
      <c r="K29" s="599" t="s">
        <v>547</v>
      </c>
      <c r="L29" s="599" t="s">
        <v>1862</v>
      </c>
      <c r="M29" s="599" t="s">
        <v>1863</v>
      </c>
      <c r="N29" s="450" t="s">
        <v>1864</v>
      </c>
      <c r="O29" s="451" t="s">
        <v>547</v>
      </c>
    </row>
    <row r="30" spans="1:15" s="400" customFormat="1" ht="13.5" customHeight="1">
      <c r="A30" s="53"/>
      <c r="B30" s="653" t="s">
        <v>137</v>
      </c>
      <c r="C30" s="450">
        <v>3041</v>
      </c>
      <c r="D30" s="450">
        <v>1270</v>
      </c>
      <c r="E30" s="357">
        <v>1767</v>
      </c>
      <c r="F30" s="357">
        <v>4</v>
      </c>
      <c r="G30" s="450">
        <v>2428</v>
      </c>
      <c r="H30" s="450" t="s">
        <v>1865</v>
      </c>
      <c r="I30" s="357" t="s">
        <v>1866</v>
      </c>
      <c r="J30" s="357" t="s">
        <v>1867</v>
      </c>
      <c r="K30" s="599" t="s">
        <v>547</v>
      </c>
      <c r="L30" s="599" t="s">
        <v>1868</v>
      </c>
      <c r="M30" s="599" t="s">
        <v>1869</v>
      </c>
      <c r="N30" s="450" t="s">
        <v>1870</v>
      </c>
      <c r="O30" s="451" t="s">
        <v>547</v>
      </c>
    </row>
    <row r="31" spans="1:15" s="400" customFormat="1" ht="13.5" customHeight="1">
      <c r="A31" s="53"/>
      <c r="B31" s="653" t="s">
        <v>138</v>
      </c>
      <c r="C31" s="450" t="s">
        <v>1871</v>
      </c>
      <c r="D31" s="450">
        <v>2013</v>
      </c>
      <c r="E31" s="357" t="s">
        <v>1872</v>
      </c>
      <c r="F31" s="357">
        <v>4</v>
      </c>
      <c r="G31" s="450">
        <v>3458</v>
      </c>
      <c r="H31" s="450" t="s">
        <v>1873</v>
      </c>
      <c r="I31" s="357" t="s">
        <v>1874</v>
      </c>
      <c r="J31" s="357" t="s">
        <v>1875</v>
      </c>
      <c r="K31" s="357">
        <v>18</v>
      </c>
      <c r="L31" s="357" t="s">
        <v>1876</v>
      </c>
      <c r="M31" s="599" t="s">
        <v>1877</v>
      </c>
      <c r="N31" s="450" t="s">
        <v>1878</v>
      </c>
      <c r="O31" s="451">
        <v>1.3</v>
      </c>
    </row>
    <row r="32" spans="1:15" s="400" customFormat="1" ht="13.5" customHeight="1">
      <c r="A32" s="53"/>
      <c r="B32" s="653" t="s">
        <v>139</v>
      </c>
      <c r="C32" s="450">
        <v>6476</v>
      </c>
      <c r="D32" s="450">
        <v>2653</v>
      </c>
      <c r="E32" s="357">
        <v>3816</v>
      </c>
      <c r="F32" s="357">
        <v>4</v>
      </c>
      <c r="G32" s="450">
        <v>4341</v>
      </c>
      <c r="H32" s="450">
        <v>5399</v>
      </c>
      <c r="I32" s="357">
        <v>2319</v>
      </c>
      <c r="J32" s="357">
        <v>2907</v>
      </c>
      <c r="K32" s="357">
        <v>18</v>
      </c>
      <c r="L32" s="599">
        <v>509.06200000000001</v>
      </c>
      <c r="M32" s="599">
        <v>325.05500000000001</v>
      </c>
      <c r="N32" s="599">
        <v>175.14699999999999</v>
      </c>
      <c r="O32" s="451">
        <v>1.3</v>
      </c>
    </row>
    <row r="33" spans="1:15" s="400" customFormat="1" ht="13.5" customHeight="1">
      <c r="A33" s="53"/>
      <c r="B33" s="653" t="s">
        <v>140</v>
      </c>
      <c r="C33" s="450">
        <v>7778</v>
      </c>
      <c r="D33" s="450">
        <v>3463</v>
      </c>
      <c r="E33" s="357">
        <v>4308</v>
      </c>
      <c r="F33" s="357">
        <v>4</v>
      </c>
      <c r="G33" s="450">
        <v>5984</v>
      </c>
      <c r="H33" s="450">
        <v>6829</v>
      </c>
      <c r="I33" s="357">
        <v>2821</v>
      </c>
      <c r="J33" s="357">
        <v>3686</v>
      </c>
      <c r="K33" s="357">
        <v>18</v>
      </c>
      <c r="L33" s="599">
        <v>641.30100000000004</v>
      </c>
      <c r="M33" s="599">
        <v>396.91500000000002</v>
      </c>
      <c r="N33" s="599">
        <v>227.34200000000001</v>
      </c>
      <c r="O33" s="451">
        <v>1.3</v>
      </c>
    </row>
    <row r="34" spans="1:15" s="400" customFormat="1" ht="13.5" customHeight="1">
      <c r="A34" s="53"/>
      <c r="B34" s="653" t="s">
        <v>109</v>
      </c>
      <c r="C34" s="450">
        <v>9731</v>
      </c>
      <c r="D34" s="450">
        <v>4363</v>
      </c>
      <c r="E34" s="357">
        <v>5361</v>
      </c>
      <c r="F34" s="357">
        <v>4</v>
      </c>
      <c r="G34" s="450">
        <v>7510</v>
      </c>
      <c r="H34" s="450">
        <v>8368</v>
      </c>
      <c r="I34" s="357">
        <v>3527</v>
      </c>
      <c r="J34" s="357">
        <v>4519</v>
      </c>
      <c r="K34" s="357">
        <v>18</v>
      </c>
      <c r="L34" s="599">
        <v>795.84500000000003</v>
      </c>
      <c r="M34" s="599">
        <v>499.75799999999998</v>
      </c>
      <c r="N34" s="599">
        <v>279.04300000000001</v>
      </c>
      <c r="O34" s="451">
        <v>1.3</v>
      </c>
    </row>
    <row r="35" spans="1:15" s="400" customFormat="1" ht="13.5" customHeight="1">
      <c r="A35" s="53"/>
      <c r="B35" s="150" t="s">
        <v>157</v>
      </c>
      <c r="C35" s="576">
        <v>95.580001964443568</v>
      </c>
      <c r="D35" s="576">
        <v>97.041814946619226</v>
      </c>
      <c r="E35" s="576">
        <v>99.094269870609992</v>
      </c>
      <c r="F35" s="576">
        <v>200</v>
      </c>
      <c r="G35" s="576">
        <v>83.481547354379728</v>
      </c>
      <c r="H35" s="576">
        <v>130.79087214754611</v>
      </c>
      <c r="I35" s="576">
        <v>101.26327878265862</v>
      </c>
      <c r="J35" s="576">
        <v>160.8185053380783</v>
      </c>
      <c r="K35" s="576">
        <v>1800</v>
      </c>
      <c r="L35" s="576">
        <v>115.96167856622471</v>
      </c>
      <c r="M35" s="576">
        <v>101.22706096819931</v>
      </c>
      <c r="N35" s="576">
        <v>149.86197636949518</v>
      </c>
      <c r="O35" s="566">
        <v>650</v>
      </c>
    </row>
    <row r="36" spans="1:15" s="400" customFormat="1" ht="13.5" customHeight="1">
      <c r="A36" s="53"/>
      <c r="B36" s="182"/>
      <c r="C36" s="490"/>
      <c r="D36" s="490"/>
      <c r="E36" s="590"/>
      <c r="F36" s="590"/>
      <c r="G36" s="490"/>
      <c r="H36" s="490"/>
      <c r="I36" s="590"/>
      <c r="J36" s="590"/>
      <c r="K36" s="590"/>
      <c r="L36" s="490"/>
      <c r="M36" s="490"/>
      <c r="N36" s="490"/>
      <c r="O36" s="490"/>
    </row>
    <row r="37" spans="1:15" s="193" customFormat="1" ht="19.899999999999999" customHeight="1">
      <c r="A37" s="807" t="s">
        <v>1537</v>
      </c>
      <c r="B37" s="19"/>
      <c r="C37" s="19"/>
      <c r="D37" s="19"/>
      <c r="E37" s="19"/>
      <c r="F37" s="19"/>
      <c r="G37" s="19"/>
      <c r="H37" s="19"/>
      <c r="I37" s="19"/>
      <c r="J37" s="19"/>
      <c r="K37" s="19"/>
      <c r="L37" s="19"/>
      <c r="M37" s="19"/>
      <c r="N37" s="19"/>
      <c r="O37" s="19"/>
    </row>
    <row r="38" spans="1:15" s="193" customFormat="1" ht="13.5" customHeight="1">
      <c r="A38" s="1014" t="s">
        <v>1538</v>
      </c>
      <c r="B38" s="19"/>
      <c r="C38" s="19"/>
      <c r="D38" s="19"/>
      <c r="E38" s="19"/>
      <c r="F38" s="19"/>
      <c r="G38" s="19"/>
      <c r="H38" s="19"/>
      <c r="I38" s="19"/>
      <c r="J38" s="19"/>
      <c r="K38" s="19"/>
      <c r="L38" s="19"/>
      <c r="M38" s="19"/>
      <c r="N38" s="19"/>
      <c r="O38" s="19"/>
    </row>
    <row r="39" spans="1:15" ht="13.5" customHeight="1">
      <c r="A39" s="100"/>
      <c r="B39" s="100"/>
      <c r="C39" s="100"/>
      <c r="D39" s="100"/>
      <c r="E39" s="100"/>
      <c r="F39" s="100"/>
      <c r="G39" s="100"/>
      <c r="H39" s="100"/>
      <c r="I39" s="100"/>
      <c r="J39" s="100"/>
      <c r="K39" s="100"/>
      <c r="L39" s="100"/>
      <c r="M39" s="100"/>
      <c r="N39" s="100"/>
      <c r="O39" s="100"/>
    </row>
    <row r="40" spans="1:15" ht="13.5" customHeight="1"/>
    <row r="41" spans="1:15" ht="13.5" customHeight="1">
      <c r="A41" s="100"/>
      <c r="B41" s="100"/>
      <c r="C41" s="100"/>
      <c r="D41" s="100"/>
      <c r="E41" s="100"/>
      <c r="F41" s="100"/>
      <c r="G41" s="100"/>
      <c r="H41" s="100"/>
      <c r="I41" s="100"/>
      <c r="J41" s="100"/>
      <c r="K41" s="100"/>
      <c r="L41" s="100"/>
      <c r="M41" s="100"/>
      <c r="N41" s="100"/>
      <c r="O41" s="100"/>
    </row>
    <row r="42" spans="1:15" ht="13.5" customHeight="1">
      <c r="A42" s="100"/>
      <c r="B42" s="100"/>
      <c r="C42" s="100"/>
      <c r="D42" s="100"/>
      <c r="E42" s="100"/>
      <c r="F42" s="100"/>
      <c r="G42" s="100"/>
      <c r="H42" s="100"/>
      <c r="I42" s="100"/>
      <c r="J42" s="100"/>
      <c r="K42" s="100"/>
      <c r="L42" s="100"/>
      <c r="M42" s="100"/>
      <c r="N42" s="100"/>
      <c r="O42" s="100"/>
    </row>
    <row r="43" spans="1:15" ht="13.5" customHeight="1"/>
  </sheetData>
  <customSheetViews>
    <customSheetView guid="{546EF9A9-B12D-4554-B3A4-6C19908855CF}" showGridLines="0" topLeftCell="A13">
      <selection activeCell="Q30" sqref="Q30"/>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U24" sqref="U24"/>
      <pageMargins left="0.39370078740157483" right="0.39370078740157483" top="0.19685039370078741" bottom="0.19685039370078741" header="0.31496062992125984" footer="0.31496062992125984"/>
      <pageSetup paperSize="9" orientation="landscape" r:id="rId2"/>
    </customSheetView>
  </customSheetViews>
  <mergeCells count="21">
    <mergeCell ref="A1:G1"/>
    <mergeCell ref="L1:O1"/>
    <mergeCell ref="A2:G2"/>
    <mergeCell ref="L2:O2"/>
    <mergeCell ref="A3:B16"/>
    <mergeCell ref="C3:C16"/>
    <mergeCell ref="G3:G16"/>
    <mergeCell ref="H3:O5"/>
    <mergeCell ref="D5:D16"/>
    <mergeCell ref="E5:E16"/>
    <mergeCell ref="O9:O16"/>
    <mergeCell ref="F5:F16"/>
    <mergeCell ref="H6:H16"/>
    <mergeCell ref="I6:K8"/>
    <mergeCell ref="L6:L16"/>
    <mergeCell ref="M6:O8"/>
    <mergeCell ref="I9:I16"/>
    <mergeCell ref="J9:J16"/>
    <mergeCell ref="K9:K16"/>
    <mergeCell ref="M9:M16"/>
    <mergeCell ref="N9:N16"/>
  </mergeCells>
  <hyperlinks>
    <hyperlink ref="L1" location="'Spis tablic     List of tables'!A3" display="Powrót do spisu tablic" xr:uid="{00000000-0004-0000-2A00-000000000000}"/>
    <hyperlink ref="N1:O2" location="'Spis tablic     List of tables'!A66" display="Powrót do spisu tablic" xr:uid="{00000000-0004-0000-2A00-000001000000}"/>
    <hyperlink ref="L2" location="'Spis tablic     List of tables'!A3" display="Return to the list of tables" xr:uid="{00000000-0004-0000-2A00-000002000000}"/>
    <hyperlink ref="L1:O2" location="'Spis tablic     List of tables'!A51" display="Powrót do spisu tablic" xr:uid="{00000000-0004-0000-2A00-000003000000}"/>
  </hyperlinks>
  <pageMargins left="0.39370078740157483" right="0.39370078740157483" top="0.19685039370078741" bottom="0.19685039370078741" header="0.31496062992125984" footer="0.31496062992125984"/>
  <pageSetup paperSize="9" scale="95" orientation="landscape"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38"/>
  <sheetViews>
    <sheetView showGridLines="0" zoomScaleNormal="100" workbookViewId="0">
      <selection activeCell="O22" sqref="O22"/>
    </sheetView>
  </sheetViews>
  <sheetFormatPr defaultRowHeight="15"/>
  <cols>
    <col min="1" max="1" width="9.5703125" style="19" customWidth="1"/>
    <col min="2" max="2" width="14" style="19" customWidth="1"/>
    <col min="3" max="12" width="11.28515625" style="19" customWidth="1"/>
  </cols>
  <sheetData>
    <row r="1" spans="1:12">
      <c r="A1" s="1900" t="s">
        <v>265</v>
      </c>
      <c r="B1" s="1900"/>
      <c r="C1" s="1900"/>
      <c r="D1" s="1900"/>
      <c r="E1" s="1900"/>
      <c r="F1" s="1900"/>
      <c r="G1" s="264"/>
      <c r="H1" s="264"/>
      <c r="I1" s="264"/>
      <c r="J1" s="265"/>
      <c r="K1" s="1646"/>
      <c r="L1" s="1646"/>
    </row>
    <row r="2" spans="1:12">
      <c r="A2" s="1901" t="s">
        <v>266</v>
      </c>
      <c r="B2" s="1901"/>
      <c r="C2" s="1901"/>
      <c r="D2" s="1901"/>
      <c r="E2" s="1901"/>
      <c r="F2" s="1901"/>
      <c r="G2" s="264"/>
      <c r="H2" s="264"/>
      <c r="I2" s="264"/>
      <c r="J2" s="265"/>
      <c r="K2" s="1646"/>
      <c r="L2" s="1646"/>
    </row>
    <row r="3" spans="1:12">
      <c r="A3" s="1647" t="s">
        <v>1715</v>
      </c>
      <c r="B3" s="1541"/>
      <c r="C3" s="1541"/>
      <c r="D3" s="1541"/>
      <c r="E3" s="1541"/>
      <c r="F3" s="946"/>
      <c r="G3" s="946"/>
      <c r="H3" s="946"/>
      <c r="I3" s="946"/>
      <c r="J3" s="961"/>
      <c r="K3" s="1707" t="s">
        <v>77</v>
      </c>
      <c r="L3" s="1707"/>
    </row>
    <row r="4" spans="1:12">
      <c r="A4" s="1643" t="s">
        <v>1049</v>
      </c>
      <c r="B4" s="1643"/>
      <c r="C4" s="1643"/>
      <c r="D4" s="1643"/>
      <c r="E4" s="941"/>
      <c r="F4" s="946"/>
      <c r="G4" s="946"/>
      <c r="H4" s="946"/>
      <c r="I4" s="946"/>
      <c r="J4" s="961"/>
      <c r="K4" s="1785" t="s">
        <v>79</v>
      </c>
      <c r="L4" s="1785"/>
    </row>
    <row r="5" spans="1:12" ht="7.9" customHeight="1">
      <c r="A5" s="1549" t="s">
        <v>1490</v>
      </c>
      <c r="B5" s="1568"/>
      <c r="C5" s="1825" t="s">
        <v>1050</v>
      </c>
      <c r="D5" s="1564"/>
      <c r="E5" s="1650"/>
      <c r="F5" s="1899" t="s">
        <v>1473</v>
      </c>
      <c r="G5" s="1564"/>
      <c r="H5" s="1564"/>
      <c r="I5" s="1564"/>
      <c r="J5" s="1564"/>
      <c r="K5" s="1564"/>
      <c r="L5" s="1564"/>
    </row>
    <row r="6" spans="1:12" ht="7.9" customHeight="1">
      <c r="A6" s="1550"/>
      <c r="B6" s="1569"/>
      <c r="C6" s="1547"/>
      <c r="D6" s="1550"/>
      <c r="E6" s="1651"/>
      <c r="F6" s="1658"/>
      <c r="G6" s="1550"/>
      <c r="H6" s="1550"/>
      <c r="I6" s="1550"/>
      <c r="J6" s="1550"/>
      <c r="K6" s="1550"/>
      <c r="L6" s="1550"/>
    </row>
    <row r="7" spans="1:12" ht="7.9" customHeight="1">
      <c r="A7" s="1550"/>
      <c r="B7" s="1569"/>
      <c r="C7" s="1547"/>
      <c r="D7" s="1550"/>
      <c r="E7" s="1651"/>
      <c r="F7" s="1658"/>
      <c r="G7" s="1550"/>
      <c r="H7" s="1550"/>
      <c r="I7" s="1550"/>
      <c r="J7" s="1550"/>
      <c r="K7" s="1550"/>
      <c r="L7" s="1550"/>
    </row>
    <row r="8" spans="1:12" ht="7.9" customHeight="1">
      <c r="A8" s="1550"/>
      <c r="B8" s="1569"/>
      <c r="C8" s="1617"/>
      <c r="D8" s="1618"/>
      <c r="E8" s="1898"/>
      <c r="F8" s="1658"/>
      <c r="G8" s="1550"/>
      <c r="H8" s="1550"/>
      <c r="I8" s="1550"/>
      <c r="J8" s="1550"/>
      <c r="K8" s="1550"/>
      <c r="L8" s="1550"/>
    </row>
    <row r="9" spans="1:12">
      <c r="A9" s="1550"/>
      <c r="B9" s="1569"/>
      <c r="C9" s="1565" t="s">
        <v>584</v>
      </c>
      <c r="D9" s="1546" t="s">
        <v>1051</v>
      </c>
      <c r="E9" s="1565" t="s">
        <v>1052</v>
      </c>
      <c r="F9" s="1565" t="s">
        <v>1053</v>
      </c>
      <c r="G9" s="1552" t="s">
        <v>1054</v>
      </c>
      <c r="H9" s="1655" t="s">
        <v>1055</v>
      </c>
      <c r="I9" s="1899" t="s">
        <v>1056</v>
      </c>
      <c r="J9" s="1899" t="s">
        <v>1057</v>
      </c>
      <c r="K9" s="1564"/>
      <c r="L9" s="1564"/>
    </row>
    <row r="10" spans="1:12">
      <c r="A10" s="1550"/>
      <c r="B10" s="1569"/>
      <c r="C10" s="1566"/>
      <c r="D10" s="1547"/>
      <c r="E10" s="1566"/>
      <c r="F10" s="1566"/>
      <c r="G10" s="1553"/>
      <c r="H10" s="1656"/>
      <c r="I10" s="1658"/>
      <c r="J10" s="1658"/>
      <c r="K10" s="1550"/>
      <c r="L10" s="1550"/>
    </row>
    <row r="11" spans="1:12">
      <c r="A11" s="1550"/>
      <c r="B11" s="1569"/>
      <c r="C11" s="1566"/>
      <c r="D11" s="1547"/>
      <c r="E11" s="1566"/>
      <c r="F11" s="1566"/>
      <c r="G11" s="1553"/>
      <c r="H11" s="1656"/>
      <c r="I11" s="1658"/>
      <c r="J11" s="1565" t="s">
        <v>1058</v>
      </c>
      <c r="K11" s="1825" t="s">
        <v>1059</v>
      </c>
      <c r="L11" s="266"/>
    </row>
    <row r="12" spans="1:12">
      <c r="A12" s="1550"/>
      <c r="B12" s="1569"/>
      <c r="C12" s="1566"/>
      <c r="D12" s="1547"/>
      <c r="E12" s="1566"/>
      <c r="F12" s="1566"/>
      <c r="G12" s="1553"/>
      <c r="H12" s="1656"/>
      <c r="I12" s="1658"/>
      <c r="J12" s="1566"/>
      <c r="K12" s="1547"/>
      <c r="L12" s="267"/>
    </row>
    <row r="13" spans="1:12">
      <c r="A13" s="1550"/>
      <c r="B13" s="1569"/>
      <c r="C13" s="1566"/>
      <c r="D13" s="1547"/>
      <c r="E13" s="1566"/>
      <c r="F13" s="1566"/>
      <c r="G13" s="1553"/>
      <c r="H13" s="1656"/>
      <c r="I13" s="1658"/>
      <c r="J13" s="1566"/>
      <c r="K13" s="1547"/>
      <c r="L13" s="1899" t="s">
        <v>1060</v>
      </c>
    </row>
    <row r="14" spans="1:12">
      <c r="A14" s="1550"/>
      <c r="B14" s="1569"/>
      <c r="C14" s="1566"/>
      <c r="D14" s="1547"/>
      <c r="E14" s="1566"/>
      <c r="F14" s="1566"/>
      <c r="G14" s="1553"/>
      <c r="H14" s="1656"/>
      <c r="I14" s="1658"/>
      <c r="J14" s="1566"/>
      <c r="K14" s="1547"/>
      <c r="L14" s="1658"/>
    </row>
    <row r="15" spans="1:12">
      <c r="A15" s="1550"/>
      <c r="B15" s="1569"/>
      <c r="C15" s="1566"/>
      <c r="D15" s="1547"/>
      <c r="E15" s="1566"/>
      <c r="F15" s="1566"/>
      <c r="G15" s="1553"/>
      <c r="H15" s="1656"/>
      <c r="I15" s="1658"/>
      <c r="J15" s="1566"/>
      <c r="K15" s="1547"/>
      <c r="L15" s="1658"/>
    </row>
    <row r="16" spans="1:12">
      <c r="A16" s="1550"/>
      <c r="B16" s="1569"/>
      <c r="C16" s="1566"/>
      <c r="D16" s="1547"/>
      <c r="E16" s="1566"/>
      <c r="F16" s="1566"/>
      <c r="G16" s="1553"/>
      <c r="H16" s="1656"/>
      <c r="I16" s="1658"/>
      <c r="J16" s="1566"/>
      <c r="K16" s="1547"/>
      <c r="L16" s="1658"/>
    </row>
    <row r="17" spans="1:12">
      <c r="A17" s="1550"/>
      <c r="B17" s="1569"/>
      <c r="C17" s="1566"/>
      <c r="D17" s="1547"/>
      <c r="E17" s="1566"/>
      <c r="F17" s="1566"/>
      <c r="G17" s="1553"/>
      <c r="H17" s="1656"/>
      <c r="I17" s="1658"/>
      <c r="J17" s="1566"/>
      <c r="K17" s="1548"/>
      <c r="L17" s="1668"/>
    </row>
    <row r="18" spans="1:12">
      <c r="A18" s="1550"/>
      <c r="B18" s="1569"/>
      <c r="C18" s="1825" t="s">
        <v>1061</v>
      </c>
      <c r="D18" s="1564"/>
      <c r="E18" s="1564"/>
      <c r="F18" s="1564"/>
      <c r="G18" s="1564"/>
      <c r="H18" s="1564"/>
      <c r="I18" s="1564"/>
      <c r="J18" s="1564"/>
      <c r="K18" s="1564"/>
      <c r="L18" s="1564"/>
    </row>
    <row r="19" spans="1:12">
      <c r="A19" s="1551"/>
      <c r="B19" s="1570"/>
      <c r="C19" s="1548"/>
      <c r="D19" s="1551"/>
      <c r="E19" s="1551"/>
      <c r="F19" s="1551"/>
      <c r="G19" s="1551"/>
      <c r="H19" s="1551"/>
      <c r="I19" s="1551"/>
      <c r="J19" s="1551"/>
      <c r="K19" s="1551"/>
      <c r="L19" s="1551"/>
    </row>
    <row r="20" spans="1:12" ht="34.9" customHeight="1">
      <c r="A20" s="1895" t="s">
        <v>1062</v>
      </c>
      <c r="B20" s="1896"/>
      <c r="C20" s="1896"/>
      <c r="D20" s="1896"/>
      <c r="E20" s="1896"/>
      <c r="F20" s="1896"/>
      <c r="G20" s="1896"/>
      <c r="H20" s="1896"/>
      <c r="I20" s="1896"/>
      <c r="J20" s="1896"/>
      <c r="K20" s="1896"/>
      <c r="L20" s="1896"/>
    </row>
    <row r="21" spans="1:12" s="400" customFormat="1">
      <c r="A21" s="24">
        <v>2018</v>
      </c>
      <c r="B21" s="632" t="s">
        <v>1048</v>
      </c>
      <c r="C21" s="552" t="s">
        <v>84</v>
      </c>
      <c r="D21" s="552" t="s">
        <v>84</v>
      </c>
      <c r="E21" s="552" t="s">
        <v>84</v>
      </c>
      <c r="F21" s="550">
        <v>228.1</v>
      </c>
      <c r="G21" s="550">
        <v>66.8</v>
      </c>
      <c r="H21" s="550">
        <v>53.3</v>
      </c>
      <c r="I21" s="550">
        <v>86.3</v>
      </c>
      <c r="J21" s="550">
        <v>21.8</v>
      </c>
      <c r="K21" s="550">
        <v>21.3</v>
      </c>
      <c r="L21" s="551">
        <v>14.2</v>
      </c>
    </row>
    <row r="22" spans="1:12" s="400" customFormat="1">
      <c r="A22" s="24"/>
      <c r="B22" s="632" t="s">
        <v>1046</v>
      </c>
      <c r="C22" s="550">
        <v>122.1</v>
      </c>
      <c r="D22" s="550">
        <v>46.4</v>
      </c>
      <c r="E22" s="550">
        <v>75.7</v>
      </c>
      <c r="F22" s="550">
        <v>220.4</v>
      </c>
      <c r="G22" s="550">
        <v>56.2</v>
      </c>
      <c r="H22" s="550">
        <v>55.5</v>
      </c>
      <c r="I22" s="550">
        <v>88.8</v>
      </c>
      <c r="J22" s="550">
        <v>19.899999999999999</v>
      </c>
      <c r="K22" s="550">
        <v>19.5</v>
      </c>
      <c r="L22" s="551">
        <v>13.7</v>
      </c>
    </row>
    <row r="23" spans="1:12" s="400" customFormat="1">
      <c r="A23" s="24"/>
      <c r="B23" s="632" t="s">
        <v>1047</v>
      </c>
      <c r="C23" s="550">
        <v>124.8</v>
      </c>
      <c r="D23" s="550">
        <v>46.2</v>
      </c>
      <c r="E23" s="550">
        <v>78.599999999999994</v>
      </c>
      <c r="F23" s="550">
        <v>214.5</v>
      </c>
      <c r="G23" s="550">
        <v>52.1</v>
      </c>
      <c r="H23" s="550">
        <v>53.9</v>
      </c>
      <c r="I23" s="550">
        <v>90.1</v>
      </c>
      <c r="J23" s="550">
        <v>18.3</v>
      </c>
      <c r="K23" s="550">
        <v>17.8</v>
      </c>
      <c r="L23" s="551">
        <v>12.8</v>
      </c>
    </row>
    <row r="24" spans="1:12" s="400" customFormat="1">
      <c r="A24" s="24"/>
      <c r="B24" s="632"/>
      <c r="C24" s="550"/>
      <c r="D24" s="550"/>
      <c r="E24" s="550"/>
      <c r="F24" s="550"/>
      <c r="G24" s="550"/>
      <c r="H24" s="550"/>
      <c r="I24" s="550"/>
      <c r="J24" s="550"/>
      <c r="K24" s="550"/>
      <c r="L24" s="551"/>
    </row>
    <row r="25" spans="1:12" s="400" customFormat="1">
      <c r="A25" s="24">
        <v>2019</v>
      </c>
      <c r="B25" s="632" t="s">
        <v>1046</v>
      </c>
      <c r="C25" s="550">
        <v>128.80000000000001</v>
      </c>
      <c r="D25" s="550">
        <v>47.4</v>
      </c>
      <c r="E25" s="550">
        <v>81.400000000000006</v>
      </c>
      <c r="F25" s="550">
        <v>198.9</v>
      </c>
      <c r="G25" s="550">
        <v>59.3</v>
      </c>
      <c r="H25" s="550">
        <v>48.6</v>
      </c>
      <c r="I25" s="550">
        <v>73.400000000000006</v>
      </c>
      <c r="J25" s="550">
        <v>17.600000000000001</v>
      </c>
      <c r="K25" s="550">
        <v>17.2</v>
      </c>
      <c r="L25" s="551">
        <v>12</v>
      </c>
    </row>
    <row r="26" spans="1:12" s="400" customFormat="1">
      <c r="A26" s="24"/>
      <c r="B26" s="632" t="s">
        <v>1047</v>
      </c>
      <c r="C26" s="550">
        <v>128.5</v>
      </c>
      <c r="D26" s="550">
        <v>48.2</v>
      </c>
      <c r="E26" s="550">
        <v>80.3</v>
      </c>
      <c r="F26" s="550">
        <v>204</v>
      </c>
      <c r="G26" s="550">
        <v>55.5</v>
      </c>
      <c r="H26" s="550">
        <v>48.8</v>
      </c>
      <c r="I26" s="550">
        <v>82.4</v>
      </c>
      <c r="J26" s="550">
        <v>17.2</v>
      </c>
      <c r="K26" s="550">
        <v>16.899999999999999</v>
      </c>
      <c r="L26" s="551">
        <v>11.8</v>
      </c>
    </row>
    <row r="27" spans="1:12" s="400" customFormat="1">
      <c r="A27" s="24"/>
      <c r="B27" s="884" t="s">
        <v>110</v>
      </c>
      <c r="C27" s="552">
        <v>103</v>
      </c>
      <c r="D27" s="552">
        <v>104.3</v>
      </c>
      <c r="E27" s="552">
        <v>102.2</v>
      </c>
      <c r="F27" s="552">
        <v>95.1</v>
      </c>
      <c r="G27" s="552">
        <v>106.6</v>
      </c>
      <c r="H27" s="552">
        <v>90.4</v>
      </c>
      <c r="I27" s="552">
        <v>91.5</v>
      </c>
      <c r="J27" s="552">
        <v>94</v>
      </c>
      <c r="K27" s="552">
        <v>94.7</v>
      </c>
      <c r="L27" s="885">
        <v>92.8</v>
      </c>
    </row>
    <row r="28" spans="1:12" s="400" customFormat="1">
      <c r="A28" s="536"/>
      <c r="B28" s="1144" t="s">
        <v>123</v>
      </c>
      <c r="C28" s="1145">
        <v>99.8</v>
      </c>
      <c r="D28" s="1145">
        <v>101.6</v>
      </c>
      <c r="E28" s="1145">
        <v>98.7</v>
      </c>
      <c r="F28" s="1145">
        <v>102.6</v>
      </c>
      <c r="G28" s="1145">
        <v>93.6</v>
      </c>
      <c r="H28" s="1145">
        <v>100.4</v>
      </c>
      <c r="I28" s="1145">
        <v>112.3</v>
      </c>
      <c r="J28" s="1145">
        <v>98.2</v>
      </c>
      <c r="K28" s="1145">
        <v>98.2</v>
      </c>
      <c r="L28" s="1146">
        <v>98.4</v>
      </c>
    </row>
    <row r="29" spans="1:12">
      <c r="A29" s="536"/>
      <c r="B29" s="20"/>
      <c r="C29" s="54"/>
      <c r="D29" s="54"/>
      <c r="E29" s="54"/>
      <c r="F29" s="54"/>
      <c r="G29" s="54"/>
      <c r="H29" s="54"/>
      <c r="I29" s="54"/>
      <c r="J29" s="54"/>
      <c r="K29" s="54"/>
      <c r="L29" s="54"/>
    </row>
    <row r="30" spans="1:12" ht="14.45" customHeight="1">
      <c r="A30" s="1897" t="s">
        <v>1707</v>
      </c>
      <c r="B30" s="1897"/>
      <c r="C30" s="1897"/>
      <c r="D30" s="1897"/>
      <c r="E30" s="1897"/>
      <c r="F30" s="1897"/>
      <c r="G30" s="1897"/>
      <c r="H30" s="1897"/>
      <c r="I30" s="1897"/>
      <c r="J30" s="1897"/>
      <c r="K30" s="1897"/>
      <c r="L30" s="1897"/>
    </row>
    <row r="31" spans="1:12">
      <c r="A31" s="1667" t="s">
        <v>1708</v>
      </c>
      <c r="B31" s="1667"/>
      <c r="C31" s="1667"/>
      <c r="D31" s="1667"/>
      <c r="E31" s="1667"/>
      <c r="F31" s="1667"/>
      <c r="G31" s="1667"/>
      <c r="H31" s="1667"/>
      <c r="I31" s="1667"/>
      <c r="J31" s="1667"/>
      <c r="K31" s="1667"/>
      <c r="L31" s="1667"/>
    </row>
    <row r="32" spans="1:12">
      <c r="A32" s="7"/>
      <c r="B32" s="7"/>
      <c r="C32" s="7"/>
      <c r="D32" s="7"/>
      <c r="E32" s="7"/>
      <c r="F32" s="7"/>
      <c r="G32" s="7"/>
      <c r="H32" s="7"/>
      <c r="I32" s="7"/>
      <c r="J32" s="7"/>
      <c r="K32" s="7"/>
      <c r="L32" s="7"/>
    </row>
    <row r="33" spans="1:12">
      <c r="A33" s="7"/>
      <c r="B33" s="7"/>
      <c r="C33" s="7"/>
      <c r="D33" s="7" t="s">
        <v>102</v>
      </c>
      <c r="E33" s="7"/>
      <c r="F33" s="7"/>
      <c r="G33" s="7"/>
      <c r="H33" s="7"/>
      <c r="I33" s="7"/>
      <c r="J33" s="7"/>
      <c r="K33" s="7"/>
      <c r="L33" s="7"/>
    </row>
    <row r="34" spans="1:12">
      <c r="A34" s="10"/>
      <c r="B34" s="10"/>
      <c r="C34" s="10"/>
      <c r="D34" s="10"/>
      <c r="E34" s="10"/>
      <c r="F34" s="10"/>
      <c r="G34" s="10"/>
      <c r="H34" s="10"/>
      <c r="I34" s="10"/>
      <c r="J34" s="10"/>
      <c r="K34" s="10"/>
      <c r="L34" s="10"/>
    </row>
    <row r="37" spans="1:12">
      <c r="A37" s="10"/>
      <c r="B37" s="10"/>
      <c r="C37" s="10"/>
      <c r="D37" s="10"/>
      <c r="E37" s="10"/>
      <c r="F37" s="10"/>
      <c r="G37" s="10"/>
      <c r="H37" s="10"/>
      <c r="I37" s="10"/>
      <c r="J37" s="10"/>
      <c r="K37" s="10"/>
      <c r="L37" s="10"/>
    </row>
    <row r="38" spans="1:12">
      <c r="A38" s="10"/>
      <c r="B38" s="10"/>
      <c r="C38" s="10"/>
      <c r="D38" s="10"/>
      <c r="E38" s="10"/>
      <c r="F38" s="10"/>
      <c r="G38" s="10"/>
      <c r="H38" s="10"/>
      <c r="I38" s="10"/>
      <c r="J38" s="10"/>
      <c r="K38" s="10"/>
      <c r="L38" s="10"/>
    </row>
  </sheetData>
  <customSheetViews>
    <customSheetView guid="{546EF9A9-B12D-4554-B3A4-6C19908855CF}" showGridLines="0" topLeftCell="A13">
      <selection activeCell="H34" sqref="H34"/>
      <pageMargins left="0.39370078740157483" right="0.39370078740157483" top="0.19685039370078741" bottom="0.19685039370078741" header="0.31496062992125984" footer="0.31496062992125984"/>
      <pageSetup paperSize="9" orientation="landscape" r:id="rId1"/>
    </customSheetView>
    <customSheetView guid="{854002DF-9892-40E4-B0AE-48FC1DD81D2B}" scale="110" showGridLines="0">
      <selection activeCell="K11" sqref="K11:K17"/>
      <pageMargins left="0.39370078740157483" right="0.39370078740157483" top="0.19685039370078741" bottom="0.19685039370078741" header="0.31496062992125984" footer="0.31496062992125984"/>
      <pageSetup paperSize="9" orientation="landscape" r:id="rId2"/>
    </customSheetView>
  </customSheetViews>
  <mergeCells count="26">
    <mergeCell ref="J9:L10"/>
    <mergeCell ref="J11:J17"/>
    <mergeCell ref="K11:K17"/>
    <mergeCell ref="L13:L17"/>
    <mergeCell ref="A1:F1"/>
    <mergeCell ref="K1:L1"/>
    <mergeCell ref="A2:F2"/>
    <mergeCell ref="K2:L2"/>
    <mergeCell ref="A3:E3"/>
    <mergeCell ref="K3:L3"/>
    <mergeCell ref="C18:L19"/>
    <mergeCell ref="A20:L20"/>
    <mergeCell ref="A30:L30"/>
    <mergeCell ref="A31:L31"/>
    <mergeCell ref="A4:D4"/>
    <mergeCell ref="K4:L4"/>
    <mergeCell ref="A5:B19"/>
    <mergeCell ref="C5:E8"/>
    <mergeCell ref="F5:L8"/>
    <mergeCell ref="C9:C17"/>
    <mergeCell ref="D9:D17"/>
    <mergeCell ref="E9:E17"/>
    <mergeCell ref="F9:F17"/>
    <mergeCell ref="G9:G17"/>
    <mergeCell ref="H9:H17"/>
    <mergeCell ref="I9:I17"/>
  </mergeCells>
  <hyperlinks>
    <hyperlink ref="K3" location="'Spis tablic     List of tables'!A3" display="Powrót do spisu tablic" xr:uid="{00000000-0004-0000-2B00-000000000000}"/>
    <hyperlink ref="K4" location="'Spis tablic     List of tables'!A3" display="Return to the list of tables" xr:uid="{00000000-0004-0000-2B00-000001000000}"/>
    <hyperlink ref="K4:L4" location="'Spis tablic     List of tables'!A46" display="Return to the list of tables" xr:uid="{00000000-0004-0000-2B00-000002000000}"/>
    <hyperlink ref="K3:L3" location="'Spis tablic     List of tables'!A46" display="Powrót do spisu tablic" xr:uid="{00000000-0004-0000-2B00-000003000000}"/>
    <hyperlink ref="K3:L4" location="'Spis tablic     List of tables'!A53" display="Powrót do spisu tablic" xr:uid="{00000000-0004-0000-2B00-000004000000}"/>
  </hyperlinks>
  <pageMargins left="0.39370078740157483" right="0.39370078740157483" top="0.19685039370078741" bottom="0.19685039370078741" header="0.31496062992125984" footer="0.31496062992125984"/>
  <pageSetup paperSize="9" orientation="landscape"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42"/>
  <sheetViews>
    <sheetView showGridLines="0" zoomScaleNormal="100" workbookViewId="0">
      <selection activeCell="O28" sqref="O28"/>
    </sheetView>
  </sheetViews>
  <sheetFormatPr defaultRowHeight="15"/>
  <cols>
    <col min="1" max="1" width="10.7109375" style="19" customWidth="1"/>
    <col min="2" max="2" width="14" style="19" customWidth="1"/>
    <col min="3" max="12" width="11.28515625" style="19" customWidth="1"/>
  </cols>
  <sheetData>
    <row r="1" spans="1:12">
      <c r="A1" s="1647" t="s">
        <v>1716</v>
      </c>
      <c r="B1" s="1541"/>
      <c r="C1" s="1541"/>
      <c r="D1" s="1541"/>
      <c r="E1" s="1541"/>
      <c r="F1" s="23"/>
      <c r="G1" s="23"/>
      <c r="H1" s="23"/>
      <c r="I1" s="23"/>
      <c r="J1" s="3"/>
      <c r="K1" s="1707" t="s">
        <v>77</v>
      </c>
      <c r="L1" s="1707"/>
    </row>
    <row r="2" spans="1:12">
      <c r="A2" s="1773" t="s">
        <v>1063</v>
      </c>
      <c r="B2" s="1773"/>
      <c r="C2" s="1773"/>
      <c r="D2" s="1773"/>
      <c r="E2" s="941"/>
      <c r="F2" s="23"/>
      <c r="G2" s="23"/>
      <c r="H2" s="23"/>
      <c r="I2" s="23"/>
      <c r="J2" s="3"/>
      <c r="K2" s="1707" t="s">
        <v>79</v>
      </c>
      <c r="L2" s="1707"/>
    </row>
    <row r="3" spans="1:12" ht="7.15" customHeight="1">
      <c r="A3" s="1549" t="s">
        <v>1491</v>
      </c>
      <c r="B3" s="1568"/>
      <c r="C3" s="1825" t="s">
        <v>1050</v>
      </c>
      <c r="D3" s="1564"/>
      <c r="E3" s="1650"/>
      <c r="F3" s="1899" t="s">
        <v>1505</v>
      </c>
      <c r="G3" s="1564"/>
      <c r="H3" s="1564"/>
      <c r="I3" s="1564"/>
      <c r="J3" s="1564"/>
      <c r="K3" s="1564"/>
      <c r="L3" s="1564"/>
    </row>
    <row r="4" spans="1:12" ht="7.15" customHeight="1">
      <c r="A4" s="1550"/>
      <c r="B4" s="1569"/>
      <c r="C4" s="1547"/>
      <c r="D4" s="1550"/>
      <c r="E4" s="1651"/>
      <c r="F4" s="1658"/>
      <c r="G4" s="1550"/>
      <c r="H4" s="1550"/>
      <c r="I4" s="1550"/>
      <c r="J4" s="1550"/>
      <c r="K4" s="1550"/>
      <c r="L4" s="1550"/>
    </row>
    <row r="5" spans="1:12" ht="7.15" customHeight="1">
      <c r="A5" s="1550"/>
      <c r="B5" s="1569"/>
      <c r="C5" s="1547"/>
      <c r="D5" s="1550"/>
      <c r="E5" s="1651"/>
      <c r="F5" s="1658"/>
      <c r="G5" s="1550"/>
      <c r="H5" s="1550"/>
      <c r="I5" s="1550"/>
      <c r="J5" s="1550"/>
      <c r="K5" s="1550"/>
      <c r="L5" s="1550"/>
    </row>
    <row r="6" spans="1:12" ht="7.15" customHeight="1">
      <c r="A6" s="1550"/>
      <c r="B6" s="1569"/>
      <c r="C6" s="1547"/>
      <c r="D6" s="1550"/>
      <c r="E6" s="1651"/>
      <c r="F6" s="1658"/>
      <c r="G6" s="1550"/>
      <c r="H6" s="1550"/>
      <c r="I6" s="1550"/>
      <c r="J6" s="1550"/>
      <c r="K6" s="1550"/>
      <c r="L6" s="1550"/>
    </row>
    <row r="7" spans="1:12" ht="7.15" customHeight="1">
      <c r="A7" s="1550"/>
      <c r="B7" s="1569"/>
      <c r="C7" s="1617"/>
      <c r="D7" s="1618"/>
      <c r="E7" s="1898"/>
      <c r="F7" s="1658"/>
      <c r="G7" s="1550"/>
      <c r="H7" s="1550"/>
      <c r="I7" s="1550"/>
      <c r="J7" s="1550"/>
      <c r="K7" s="1550"/>
      <c r="L7" s="1550"/>
    </row>
    <row r="8" spans="1:12">
      <c r="A8" s="1550"/>
      <c r="B8" s="1569"/>
      <c r="C8" s="1565" t="s">
        <v>584</v>
      </c>
      <c r="D8" s="1546" t="s">
        <v>1064</v>
      </c>
      <c r="E8" s="1565" t="s">
        <v>1052</v>
      </c>
      <c r="F8" s="1565" t="s">
        <v>1053</v>
      </c>
      <c r="G8" s="1552" t="s">
        <v>1065</v>
      </c>
      <c r="H8" s="1655" t="s">
        <v>1066</v>
      </c>
      <c r="I8" s="1899" t="s">
        <v>1067</v>
      </c>
      <c r="J8" s="1899" t="s">
        <v>1068</v>
      </c>
      <c r="K8" s="1564"/>
      <c r="L8" s="1564"/>
    </row>
    <row r="9" spans="1:12">
      <c r="A9" s="1550"/>
      <c r="B9" s="1569"/>
      <c r="C9" s="1566"/>
      <c r="D9" s="1547"/>
      <c r="E9" s="1566"/>
      <c r="F9" s="1566"/>
      <c r="G9" s="1553"/>
      <c r="H9" s="1656"/>
      <c r="I9" s="1658"/>
      <c r="J9" s="1658"/>
      <c r="K9" s="1550"/>
      <c r="L9" s="1550"/>
    </row>
    <row r="10" spans="1:12">
      <c r="A10" s="1550"/>
      <c r="B10" s="1569"/>
      <c r="C10" s="1566"/>
      <c r="D10" s="1547"/>
      <c r="E10" s="1566"/>
      <c r="F10" s="1566"/>
      <c r="G10" s="1553"/>
      <c r="H10" s="1656"/>
      <c r="I10" s="1658"/>
      <c r="J10" s="1658"/>
      <c r="K10" s="1550"/>
      <c r="L10" s="1550"/>
    </row>
    <row r="11" spans="1:12">
      <c r="A11" s="1550"/>
      <c r="B11" s="1569"/>
      <c r="C11" s="1566"/>
      <c r="D11" s="1547"/>
      <c r="E11" s="1566"/>
      <c r="F11" s="1566"/>
      <c r="G11" s="1553"/>
      <c r="H11" s="1656"/>
      <c r="I11" s="1658"/>
      <c r="J11" s="1565" t="s">
        <v>1058</v>
      </c>
      <c r="K11" s="1825" t="s">
        <v>1059</v>
      </c>
      <c r="L11" s="266"/>
    </row>
    <row r="12" spans="1:12">
      <c r="A12" s="1550"/>
      <c r="B12" s="1569"/>
      <c r="C12" s="1566"/>
      <c r="D12" s="1547"/>
      <c r="E12" s="1566"/>
      <c r="F12" s="1566"/>
      <c r="G12" s="1553"/>
      <c r="H12" s="1656"/>
      <c r="I12" s="1658"/>
      <c r="J12" s="1566"/>
      <c r="K12" s="1547"/>
      <c r="L12" s="267"/>
    </row>
    <row r="13" spans="1:12">
      <c r="A13" s="1550"/>
      <c r="B13" s="1569"/>
      <c r="C13" s="1566"/>
      <c r="D13" s="1547"/>
      <c r="E13" s="1566"/>
      <c r="F13" s="1566"/>
      <c r="G13" s="1553"/>
      <c r="H13" s="1656"/>
      <c r="I13" s="1658"/>
      <c r="J13" s="1566"/>
      <c r="K13" s="1547"/>
      <c r="L13" s="1899" t="s">
        <v>1060</v>
      </c>
    </row>
    <row r="14" spans="1:12">
      <c r="A14" s="1550"/>
      <c r="B14" s="1569"/>
      <c r="C14" s="1566"/>
      <c r="D14" s="1547"/>
      <c r="E14" s="1566"/>
      <c r="F14" s="1566"/>
      <c r="G14" s="1553"/>
      <c r="H14" s="1656"/>
      <c r="I14" s="1658"/>
      <c r="J14" s="1566"/>
      <c r="K14" s="1547"/>
      <c r="L14" s="1658"/>
    </row>
    <row r="15" spans="1:12">
      <c r="A15" s="1550"/>
      <c r="B15" s="1569"/>
      <c r="C15" s="1566"/>
      <c r="D15" s="1547"/>
      <c r="E15" s="1566"/>
      <c r="F15" s="1566"/>
      <c r="G15" s="1553"/>
      <c r="H15" s="1656"/>
      <c r="I15" s="1658"/>
      <c r="J15" s="1566"/>
      <c r="K15" s="1547"/>
      <c r="L15" s="1658"/>
    </row>
    <row r="16" spans="1:12">
      <c r="A16" s="1550"/>
      <c r="B16" s="1569"/>
      <c r="C16" s="1566"/>
      <c r="D16" s="1547"/>
      <c r="E16" s="1566"/>
      <c r="F16" s="1566"/>
      <c r="G16" s="1553"/>
      <c r="H16" s="1656"/>
      <c r="I16" s="1658"/>
      <c r="J16" s="1566"/>
      <c r="K16" s="1547"/>
      <c r="L16" s="1658"/>
    </row>
    <row r="17" spans="1:12">
      <c r="A17" s="1550"/>
      <c r="B17" s="1569"/>
      <c r="C17" s="1566"/>
      <c r="D17" s="1547"/>
      <c r="E17" s="1566"/>
      <c r="F17" s="1566"/>
      <c r="G17" s="1553"/>
      <c r="H17" s="1656"/>
      <c r="I17" s="1658"/>
      <c r="J17" s="1566"/>
      <c r="K17" s="1547"/>
      <c r="L17" s="1658"/>
    </row>
    <row r="18" spans="1:12">
      <c r="A18" s="1550"/>
      <c r="B18" s="1569"/>
      <c r="C18" s="1566"/>
      <c r="D18" s="1547"/>
      <c r="E18" s="1566"/>
      <c r="F18" s="1566"/>
      <c r="G18" s="1553"/>
      <c r="H18" s="1656"/>
      <c r="I18" s="1658"/>
      <c r="J18" s="1566"/>
      <c r="K18" s="1547"/>
      <c r="L18" s="1658"/>
    </row>
    <row r="19" spans="1:12">
      <c r="A19" s="1550"/>
      <c r="B19" s="1569"/>
      <c r="C19" s="1566"/>
      <c r="D19" s="1547"/>
      <c r="E19" s="1566"/>
      <c r="F19" s="1566"/>
      <c r="G19" s="1553"/>
      <c r="H19" s="1656"/>
      <c r="I19" s="1658"/>
      <c r="J19" s="1566"/>
      <c r="K19" s="1547"/>
      <c r="L19" s="1658"/>
    </row>
    <row r="20" spans="1:12">
      <c r="A20" s="1550"/>
      <c r="B20" s="1569"/>
      <c r="C20" s="1571"/>
      <c r="D20" s="1548"/>
      <c r="E20" s="1571"/>
      <c r="F20" s="1571"/>
      <c r="G20" s="1554"/>
      <c r="H20" s="1669"/>
      <c r="I20" s="1668"/>
      <c r="J20" s="1571"/>
      <c r="K20" s="1548"/>
      <c r="L20" s="1668"/>
    </row>
    <row r="21" spans="1:12">
      <c r="A21" s="1550"/>
      <c r="B21" s="1569"/>
      <c r="C21" s="1825" t="s">
        <v>1061</v>
      </c>
      <c r="D21" s="1564"/>
      <c r="E21" s="1564"/>
      <c r="F21" s="1564"/>
      <c r="G21" s="1564"/>
      <c r="H21" s="1564"/>
      <c r="I21" s="1564"/>
      <c r="J21" s="1564"/>
      <c r="K21" s="1564"/>
      <c r="L21" s="1564"/>
    </row>
    <row r="22" spans="1:12">
      <c r="A22" s="1551"/>
      <c r="B22" s="1902"/>
      <c r="C22" s="1548"/>
      <c r="D22" s="1551"/>
      <c r="E22" s="1551"/>
      <c r="F22" s="1551"/>
      <c r="G22" s="1551"/>
      <c r="H22" s="1551"/>
      <c r="I22" s="1551"/>
      <c r="J22" s="1551"/>
      <c r="K22" s="1551"/>
      <c r="L22" s="1551"/>
    </row>
    <row r="23" spans="1:12" ht="34.9" customHeight="1">
      <c r="A23" s="1895" t="s">
        <v>1069</v>
      </c>
      <c r="B23" s="1895"/>
      <c r="C23" s="1895"/>
      <c r="D23" s="1895"/>
      <c r="E23" s="1895"/>
      <c r="F23" s="1895"/>
      <c r="G23" s="1895"/>
      <c r="H23" s="1895"/>
      <c r="I23" s="1895"/>
      <c r="J23" s="1895"/>
      <c r="K23" s="1895"/>
      <c r="L23" s="1895"/>
    </row>
    <row r="24" spans="1:12" s="400" customFormat="1">
      <c r="A24" s="24">
        <v>2018</v>
      </c>
      <c r="B24" s="632" t="s">
        <v>1048</v>
      </c>
      <c r="C24" s="552" t="s">
        <v>84</v>
      </c>
      <c r="D24" s="552" t="s">
        <v>84</v>
      </c>
      <c r="E24" s="552" t="s">
        <v>84</v>
      </c>
      <c r="F24" s="553">
        <v>174.9</v>
      </c>
      <c r="G24" s="553">
        <v>45</v>
      </c>
      <c r="H24" s="553">
        <v>41.8</v>
      </c>
      <c r="I24" s="553">
        <v>70.099999999999994</v>
      </c>
      <c r="J24" s="553">
        <v>18</v>
      </c>
      <c r="K24" s="553">
        <v>17.600000000000001</v>
      </c>
      <c r="L24" s="554">
        <v>11.7</v>
      </c>
    </row>
    <row r="25" spans="1:12" s="400" customFormat="1">
      <c r="A25" s="24"/>
      <c r="B25" s="632" t="s">
        <v>1046</v>
      </c>
      <c r="C25" s="550">
        <v>115.8</v>
      </c>
      <c r="D25" s="550">
        <v>43.5</v>
      </c>
      <c r="E25" s="550">
        <v>72.3</v>
      </c>
      <c r="F25" s="553">
        <v>165</v>
      </c>
      <c r="G25" s="553">
        <v>45</v>
      </c>
      <c r="H25" s="553">
        <v>40.1</v>
      </c>
      <c r="I25" s="553">
        <v>64.2</v>
      </c>
      <c r="J25" s="553">
        <v>15.8</v>
      </c>
      <c r="K25" s="553">
        <v>15.4</v>
      </c>
      <c r="L25" s="554">
        <v>10.6</v>
      </c>
    </row>
    <row r="26" spans="1:12" s="400" customFormat="1">
      <c r="A26" s="24"/>
      <c r="B26" s="632" t="s">
        <v>1047</v>
      </c>
      <c r="C26" s="550">
        <v>118.6</v>
      </c>
      <c r="D26" s="550">
        <v>43.3</v>
      </c>
      <c r="E26" s="550">
        <v>75.3</v>
      </c>
      <c r="F26" s="553">
        <v>158.9</v>
      </c>
      <c r="G26" s="553">
        <v>33.799999999999997</v>
      </c>
      <c r="H26" s="553">
        <v>42</v>
      </c>
      <c r="I26" s="553">
        <v>68.2</v>
      </c>
      <c r="J26" s="553">
        <v>15</v>
      </c>
      <c r="K26" s="553">
        <v>14.5</v>
      </c>
      <c r="L26" s="554">
        <v>10</v>
      </c>
    </row>
    <row r="27" spans="1:12" s="400" customFormat="1">
      <c r="A27" s="24"/>
      <c r="B27" s="632"/>
      <c r="C27" s="550"/>
      <c r="D27" s="550"/>
      <c r="E27" s="550"/>
      <c r="F27" s="553"/>
      <c r="G27" s="553"/>
      <c r="H27" s="553"/>
      <c r="I27" s="553"/>
      <c r="J27" s="553"/>
      <c r="K27" s="553"/>
      <c r="L27" s="554"/>
    </row>
    <row r="28" spans="1:12" s="400" customFormat="1">
      <c r="A28" s="24">
        <v>2019</v>
      </c>
      <c r="B28" s="1221" t="s">
        <v>1046</v>
      </c>
      <c r="C28" s="550">
        <v>122.5</v>
      </c>
      <c r="D28" s="550">
        <v>44.5</v>
      </c>
      <c r="E28" s="550">
        <v>78</v>
      </c>
      <c r="F28" s="553">
        <v>144.9</v>
      </c>
      <c r="G28" s="553">
        <v>37.9</v>
      </c>
      <c r="H28" s="553">
        <v>36.799999999999997</v>
      </c>
      <c r="I28" s="553">
        <v>56.4</v>
      </c>
      <c r="J28" s="553">
        <v>13.8</v>
      </c>
      <c r="K28" s="553">
        <v>13.5</v>
      </c>
      <c r="L28" s="554">
        <v>9.3000000000000007</v>
      </c>
    </row>
    <row r="29" spans="1:12" s="400" customFormat="1">
      <c r="A29" s="24"/>
      <c r="B29" s="1221" t="s">
        <v>1047</v>
      </c>
      <c r="C29" s="550">
        <v>122.1</v>
      </c>
      <c r="D29" s="550">
        <v>45.3</v>
      </c>
      <c r="E29" s="550">
        <v>76.8</v>
      </c>
      <c r="F29" s="553">
        <v>150.19999999999999</v>
      </c>
      <c r="G29" s="553">
        <v>33.5</v>
      </c>
      <c r="H29" s="553">
        <v>37.6</v>
      </c>
      <c r="I29" s="553">
        <v>65.599999999999994</v>
      </c>
      <c r="J29" s="553">
        <v>13.6</v>
      </c>
      <c r="K29" s="553">
        <v>13.3</v>
      </c>
      <c r="L29" s="554">
        <v>9.1</v>
      </c>
    </row>
    <row r="30" spans="1:12" s="400" customFormat="1">
      <c r="A30" s="24"/>
      <c r="B30" s="886" t="s">
        <v>110</v>
      </c>
      <c r="C30" s="552">
        <v>102.9</v>
      </c>
      <c r="D30" s="552">
        <v>104.5</v>
      </c>
      <c r="E30" s="552">
        <v>101.9</v>
      </c>
      <c r="F30" s="552">
        <v>94.5</v>
      </c>
      <c r="G30" s="552">
        <v>99.1</v>
      </c>
      <c r="H30" s="552">
        <v>89.4</v>
      </c>
      <c r="I30" s="552">
        <v>96.2</v>
      </c>
      <c r="J30" s="552">
        <v>90.5</v>
      </c>
      <c r="K30" s="552">
        <v>91.3</v>
      </c>
      <c r="L30" s="885">
        <v>91.7</v>
      </c>
    </row>
    <row r="31" spans="1:12" s="400" customFormat="1">
      <c r="A31" s="24"/>
      <c r="B31" s="1144" t="s">
        <v>123</v>
      </c>
      <c r="C31" s="1145">
        <v>99.7</v>
      </c>
      <c r="D31" s="1145">
        <v>101.7</v>
      </c>
      <c r="E31" s="1145">
        <v>98.5</v>
      </c>
      <c r="F31" s="1145">
        <v>103.6</v>
      </c>
      <c r="G31" s="1145">
        <v>88.3</v>
      </c>
      <c r="H31" s="1145">
        <v>102.1</v>
      </c>
      <c r="I31" s="1145">
        <v>116.2</v>
      </c>
      <c r="J31" s="1145">
        <v>98.2</v>
      </c>
      <c r="K31" s="1145">
        <v>98.2</v>
      </c>
      <c r="L31" s="1146">
        <v>97.7</v>
      </c>
    </row>
    <row r="32" spans="1:12">
      <c r="A32" s="269"/>
      <c r="B32" s="270"/>
    </row>
    <row r="33" spans="1:12" ht="14.45" customHeight="1">
      <c r="A33" s="1897" t="s">
        <v>1707</v>
      </c>
      <c r="B33" s="1897"/>
      <c r="C33" s="1897"/>
      <c r="D33" s="1897"/>
      <c r="E33" s="1897"/>
      <c r="F33" s="1897"/>
      <c r="G33" s="1897"/>
      <c r="H33" s="1897"/>
      <c r="I33" s="1897"/>
      <c r="J33" s="1897"/>
      <c r="K33" s="1897"/>
      <c r="L33" s="1897"/>
    </row>
    <row r="34" spans="1:12">
      <c r="A34" s="1667" t="s">
        <v>1708</v>
      </c>
      <c r="B34" s="1667"/>
      <c r="C34" s="1667"/>
      <c r="D34" s="1667"/>
      <c r="E34" s="1667"/>
      <c r="F34" s="1667"/>
      <c r="G34" s="1667"/>
      <c r="H34" s="1667"/>
      <c r="I34" s="1667"/>
      <c r="J34" s="1667"/>
      <c r="K34" s="1667"/>
      <c r="L34" s="1667"/>
    </row>
    <row r="35" spans="1:12">
      <c r="A35" s="23"/>
      <c r="B35" s="23"/>
      <c r="C35" s="23"/>
      <c r="D35" s="23"/>
      <c r="E35" s="23"/>
      <c r="F35" s="23"/>
      <c r="G35" s="23"/>
      <c r="H35" s="23"/>
      <c r="I35" s="23"/>
      <c r="J35" s="23"/>
      <c r="K35" s="23"/>
      <c r="L35" s="23"/>
    </row>
    <row r="36" spans="1:12">
      <c r="A36" s="23"/>
      <c r="B36" s="23"/>
      <c r="C36" s="23"/>
      <c r="D36" s="23"/>
      <c r="E36" s="23"/>
      <c r="F36" s="23"/>
      <c r="G36" s="23"/>
      <c r="H36" s="23"/>
      <c r="I36" s="23"/>
      <c r="J36" s="23"/>
      <c r="K36" s="23"/>
      <c r="L36" s="23"/>
    </row>
    <row r="38" spans="1:12">
      <c r="A38" s="23"/>
      <c r="B38" s="23"/>
      <c r="C38" s="23"/>
      <c r="D38" s="23"/>
      <c r="E38" s="23"/>
      <c r="F38" s="23"/>
      <c r="G38" s="23"/>
      <c r="H38" s="23"/>
      <c r="I38" s="23"/>
      <c r="J38" s="23"/>
      <c r="K38" s="23"/>
      <c r="L38" s="23"/>
    </row>
    <row r="39" spans="1:12">
      <c r="A39" s="23"/>
      <c r="B39" s="23"/>
      <c r="C39" s="23"/>
      <c r="D39" s="23"/>
      <c r="E39" s="23"/>
      <c r="F39" s="23"/>
      <c r="G39" s="23"/>
      <c r="H39" s="23"/>
      <c r="I39" s="23"/>
      <c r="J39" s="23"/>
      <c r="K39" s="23"/>
      <c r="L39" s="23"/>
    </row>
    <row r="40" spans="1:12">
      <c r="A40" s="23"/>
      <c r="B40" s="23"/>
      <c r="C40" s="23"/>
      <c r="D40" s="23"/>
      <c r="E40" s="23"/>
      <c r="F40" s="23"/>
      <c r="G40" s="23"/>
      <c r="H40" s="23"/>
      <c r="I40" s="23"/>
      <c r="J40" s="23"/>
      <c r="K40" s="23"/>
      <c r="L40" s="23"/>
    </row>
    <row r="41" spans="1:12">
      <c r="A41" s="23"/>
      <c r="B41" s="23"/>
      <c r="C41" s="23"/>
      <c r="D41" s="23"/>
      <c r="E41" s="23"/>
      <c r="F41" s="23"/>
      <c r="G41" s="23"/>
      <c r="H41" s="23"/>
      <c r="I41" s="23"/>
      <c r="J41" s="23"/>
      <c r="K41" s="23"/>
      <c r="L41" s="23"/>
    </row>
    <row r="42" spans="1:12">
      <c r="A42" s="23"/>
      <c r="B42" s="23"/>
      <c r="C42" s="23"/>
      <c r="D42" s="23"/>
      <c r="E42" s="23"/>
      <c r="F42" s="23"/>
      <c r="G42" s="23"/>
      <c r="H42" s="23"/>
      <c r="I42" s="23"/>
      <c r="J42" s="23"/>
      <c r="K42" s="23"/>
      <c r="L42" s="23"/>
    </row>
  </sheetData>
  <customSheetViews>
    <customSheetView guid="{546EF9A9-B12D-4554-B3A4-6C19908855CF}" showGridLines="0">
      <selection activeCell="N34" sqref="N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Q17" sqref="Q17"/>
      <pageMargins left="0.39370078740157483" right="0.39370078740157483" top="0.19685039370078741" bottom="0.19685039370078741" header="0.31496062992125984" footer="0.31496062992125984"/>
      <pageSetup paperSize="9" orientation="landscape" r:id="rId2"/>
    </customSheetView>
  </customSheetViews>
  <mergeCells count="22">
    <mergeCell ref="A1:E1"/>
    <mergeCell ref="K1:L1"/>
    <mergeCell ref="A2:D2"/>
    <mergeCell ref="K2:L2"/>
    <mergeCell ref="A3:B22"/>
    <mergeCell ref="C3:E7"/>
    <mergeCell ref="F3:L7"/>
    <mergeCell ref="C8:C20"/>
    <mergeCell ref="D8:D20"/>
    <mergeCell ref="E8:E20"/>
    <mergeCell ref="F8:F20"/>
    <mergeCell ref="G8:G20"/>
    <mergeCell ref="H8:H20"/>
    <mergeCell ref="I8:I20"/>
    <mergeCell ref="J8:L10"/>
    <mergeCell ref="J11:J20"/>
    <mergeCell ref="A34:L34"/>
    <mergeCell ref="K11:K20"/>
    <mergeCell ref="L13:L20"/>
    <mergeCell ref="C21:L22"/>
    <mergeCell ref="A23:L23"/>
    <mergeCell ref="A33:L33"/>
  </mergeCells>
  <hyperlinks>
    <hyperlink ref="K1" location="'Spis tablic     List of tables'!A3" display="Powrót do spisu tablic" xr:uid="{00000000-0004-0000-2C00-000000000000}"/>
    <hyperlink ref="K2" location="'Spis tablic     List of tables'!A3" display="Return to the list of tables" xr:uid="{00000000-0004-0000-2C00-000001000000}"/>
    <hyperlink ref="K2:L2" location="'Spis tablic     List of tables'!A46" display="Return to the list of tables" xr:uid="{00000000-0004-0000-2C00-000002000000}"/>
    <hyperlink ref="K1:L1" location="'Spis tablic     List of tables'!A46" display="Powrót do spisu tablic" xr:uid="{00000000-0004-0000-2C00-000003000000}"/>
    <hyperlink ref="K1:L2" location="'Spis tablic     List of tables'!A54" display="Powrót do spisu tablic" xr:uid="{00000000-0004-0000-2C00-000004000000}"/>
  </hyperlinks>
  <pageMargins left="0.39370078740157483" right="0.39370078740157483" top="0.19685039370078741" bottom="0.19685039370078741" header="0.31496062992125984" footer="0.31496062992125984"/>
  <pageSetup paperSize="9" orientation="landscape"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43"/>
  <sheetViews>
    <sheetView showGridLines="0" zoomScaleNormal="100" workbookViewId="0">
      <selection activeCell="A37" sqref="A37:I37"/>
    </sheetView>
  </sheetViews>
  <sheetFormatPr defaultRowHeight="15"/>
  <cols>
    <col min="1" max="1" width="9.5703125" style="19" customWidth="1"/>
    <col min="2" max="2" width="15.140625" style="19" customWidth="1"/>
    <col min="3" max="9" width="15.7109375" style="19" customWidth="1"/>
  </cols>
  <sheetData>
    <row r="1" spans="1:9">
      <c r="A1" s="1903" t="s">
        <v>1717</v>
      </c>
      <c r="B1" s="1903"/>
      <c r="C1" s="1903"/>
      <c r="D1" s="1903"/>
      <c r="E1" s="1903"/>
      <c r="F1" s="1903"/>
      <c r="G1" s="917"/>
      <c r="H1" s="1707" t="s">
        <v>77</v>
      </c>
      <c r="I1" s="1707"/>
    </row>
    <row r="2" spans="1:9">
      <c r="A2" s="1904" t="s">
        <v>1070</v>
      </c>
      <c r="B2" s="1904"/>
      <c r="C2" s="1904"/>
      <c r="D2" s="1904"/>
      <c r="E2" s="1904"/>
      <c r="F2" s="1904"/>
      <c r="G2" s="1904"/>
      <c r="H2" s="1707" t="s">
        <v>79</v>
      </c>
      <c r="I2" s="1707"/>
    </row>
    <row r="3" spans="1:9">
      <c r="A3" s="1678" t="s">
        <v>1492</v>
      </c>
      <c r="B3" s="1679"/>
      <c r="C3" s="271"/>
      <c r="D3" s="197"/>
      <c r="E3" s="272"/>
      <c r="F3" s="271"/>
      <c r="G3" s="197"/>
      <c r="H3" s="197"/>
      <c r="I3" s="273"/>
    </row>
    <row r="4" spans="1:9" ht="49.9" customHeight="1">
      <c r="A4" s="1680"/>
      <c r="B4" s="1681"/>
      <c r="C4" s="919" t="s">
        <v>1071</v>
      </c>
      <c r="D4" s="79" t="s">
        <v>984</v>
      </c>
      <c r="E4" s="924" t="s">
        <v>985</v>
      </c>
      <c r="F4" s="919" t="s">
        <v>1072</v>
      </c>
      <c r="G4" s="79" t="s">
        <v>1073</v>
      </c>
      <c r="H4" s="79" t="s">
        <v>1074</v>
      </c>
      <c r="I4" s="925" t="s">
        <v>1075</v>
      </c>
    </row>
    <row r="5" spans="1:9" ht="25.15" customHeight="1">
      <c r="A5" s="1682"/>
      <c r="B5" s="1683"/>
      <c r="C5" s="1687" t="s">
        <v>1076</v>
      </c>
      <c r="D5" s="1688"/>
      <c r="E5" s="1688"/>
      <c r="F5" s="1691" t="s">
        <v>1077</v>
      </c>
      <c r="G5" s="1692"/>
      <c r="H5" s="1692"/>
      <c r="I5" s="1692"/>
    </row>
    <row r="6" spans="1:9" s="400" customFormat="1" ht="18" customHeight="1">
      <c r="A6" s="579">
        <v>2018</v>
      </c>
      <c r="B6" s="660" t="s">
        <v>111</v>
      </c>
      <c r="C6" s="1503" t="s">
        <v>1567</v>
      </c>
      <c r="D6" s="1504" t="s">
        <v>1568</v>
      </c>
      <c r="E6" s="1504" t="s">
        <v>1569</v>
      </c>
      <c r="F6" s="1505">
        <v>126305</v>
      </c>
      <c r="G6" s="1505">
        <v>18825</v>
      </c>
      <c r="H6" s="1505">
        <v>37118</v>
      </c>
      <c r="I6" s="1506">
        <v>68269</v>
      </c>
    </row>
    <row r="7" spans="1:9" s="400" customFormat="1" ht="12.4" customHeight="1">
      <c r="A7" s="579"/>
      <c r="B7" s="248" t="s">
        <v>122</v>
      </c>
      <c r="C7" s="1507">
        <v>76.900000000000006</v>
      </c>
      <c r="D7" s="1508">
        <v>73.8</v>
      </c>
      <c r="E7" s="1508">
        <v>70.7</v>
      </c>
      <c r="F7" s="1508">
        <v>99.3</v>
      </c>
      <c r="G7" s="1508">
        <v>154.80000000000001</v>
      </c>
      <c r="H7" s="1509">
        <v>98.1</v>
      </c>
      <c r="I7" s="1507">
        <v>89.3</v>
      </c>
    </row>
    <row r="8" spans="1:9" s="400" customFormat="1" ht="12.4" customHeight="1">
      <c r="A8" s="579"/>
      <c r="B8" s="248"/>
      <c r="C8" s="1507"/>
      <c r="D8" s="1508"/>
      <c r="E8" s="1508"/>
      <c r="F8" s="1508"/>
      <c r="G8" s="1508"/>
      <c r="H8" s="1509"/>
      <c r="I8" s="1507"/>
    </row>
    <row r="9" spans="1:9" s="400" customFormat="1" ht="12.4" customHeight="1">
      <c r="A9" s="579">
        <v>2019</v>
      </c>
      <c r="B9" s="660" t="s">
        <v>109</v>
      </c>
      <c r="C9" s="1503" t="s">
        <v>1801</v>
      </c>
      <c r="D9" s="1504" t="s">
        <v>1805</v>
      </c>
      <c r="E9" s="1504" t="s">
        <v>1809</v>
      </c>
      <c r="F9" s="1505">
        <v>59350</v>
      </c>
      <c r="G9" s="1505">
        <v>5116</v>
      </c>
      <c r="H9" s="1510">
        <v>17622</v>
      </c>
      <c r="I9" s="1506">
        <v>36189</v>
      </c>
    </row>
    <row r="10" spans="1:9" s="400" customFormat="1" ht="12.4" customHeight="1">
      <c r="A10" s="579"/>
      <c r="B10" s="660" t="s">
        <v>134</v>
      </c>
      <c r="C10" s="1503" t="s">
        <v>1802</v>
      </c>
      <c r="D10" s="1504" t="s">
        <v>1806</v>
      </c>
      <c r="E10" s="1504" t="s">
        <v>1810</v>
      </c>
      <c r="F10" s="1505">
        <v>81233</v>
      </c>
      <c r="G10" s="1505">
        <v>5992</v>
      </c>
      <c r="H10" s="1510">
        <v>22593</v>
      </c>
      <c r="I10" s="1506">
        <v>52223</v>
      </c>
    </row>
    <row r="11" spans="1:9" s="400" customFormat="1" ht="12.4" customHeight="1">
      <c r="A11" s="579"/>
      <c r="B11" s="660" t="s">
        <v>111</v>
      </c>
      <c r="C11" s="1503" t="s">
        <v>1803</v>
      </c>
      <c r="D11" s="1504" t="s">
        <v>1807</v>
      </c>
      <c r="E11" s="1504" t="s">
        <v>1811</v>
      </c>
      <c r="F11" s="1505">
        <v>125954</v>
      </c>
      <c r="G11" s="1505">
        <v>11698</v>
      </c>
      <c r="H11" s="1510">
        <v>34178</v>
      </c>
      <c r="I11" s="1506">
        <v>79180</v>
      </c>
    </row>
    <row r="12" spans="1:9" s="400" customFormat="1" ht="12.4" customHeight="1">
      <c r="A12" s="579"/>
      <c r="B12" s="248" t="s">
        <v>122</v>
      </c>
      <c r="C12" s="1511">
        <v>103.3</v>
      </c>
      <c r="D12" s="1508">
        <v>96.2</v>
      </c>
      <c r="E12" s="1508">
        <v>220.1</v>
      </c>
      <c r="F12" s="1508">
        <v>99.7</v>
      </c>
      <c r="G12" s="1508">
        <v>62.1</v>
      </c>
      <c r="H12" s="1509">
        <v>92.1</v>
      </c>
      <c r="I12" s="1511">
        <v>116</v>
      </c>
    </row>
    <row r="13" spans="1:9" s="400" customFormat="1" ht="12.4" customHeight="1">
      <c r="A13" s="579"/>
      <c r="B13" s="248"/>
      <c r="C13" s="1511"/>
      <c r="D13" s="1508"/>
      <c r="E13" s="1508"/>
      <c r="F13" s="1508"/>
      <c r="G13" s="1508"/>
      <c r="H13" s="1509"/>
      <c r="I13" s="1511"/>
    </row>
    <row r="14" spans="1:9" s="400" customFormat="1" ht="12.4" customHeight="1">
      <c r="A14" s="579">
        <v>2020</v>
      </c>
      <c r="B14" s="660" t="s">
        <v>138</v>
      </c>
      <c r="C14" s="1503" t="s">
        <v>1804</v>
      </c>
      <c r="D14" s="1504" t="s">
        <v>1808</v>
      </c>
      <c r="E14" s="1504" t="s">
        <v>1812</v>
      </c>
      <c r="F14" s="1505">
        <v>22036</v>
      </c>
      <c r="G14" s="1505">
        <v>728</v>
      </c>
      <c r="H14" s="1505">
        <v>4950</v>
      </c>
      <c r="I14" s="1506">
        <v>16351</v>
      </c>
    </row>
    <row r="15" spans="1:9" s="400" customFormat="1" ht="12.4" customHeight="1">
      <c r="A15" s="579"/>
      <c r="B15" s="660" t="s">
        <v>109</v>
      </c>
      <c r="C15" s="1503" t="s">
        <v>1972</v>
      </c>
      <c r="D15" s="1504" t="s">
        <v>1973</v>
      </c>
      <c r="E15" s="1504" t="s">
        <v>1974</v>
      </c>
      <c r="F15" s="1505">
        <v>43977</v>
      </c>
      <c r="G15" s="1505">
        <v>1239</v>
      </c>
      <c r="H15" s="1505">
        <v>9961</v>
      </c>
      <c r="I15" s="1506">
        <v>32744</v>
      </c>
    </row>
    <row r="16" spans="1:9" s="400" customFormat="1" ht="12.4" customHeight="1">
      <c r="A16" s="579"/>
      <c r="B16" s="248" t="s">
        <v>122</v>
      </c>
      <c r="C16" s="1507">
        <v>160.80000000000001</v>
      </c>
      <c r="D16" s="1508">
        <v>165.9</v>
      </c>
      <c r="E16" s="1508">
        <v>145.4</v>
      </c>
      <c r="F16" s="1508">
        <v>92.1</v>
      </c>
      <c r="G16" s="1509">
        <v>103.4</v>
      </c>
      <c r="H16" s="1508">
        <v>78.3</v>
      </c>
      <c r="I16" s="1507">
        <v>96.7</v>
      </c>
    </row>
    <row r="17" spans="1:9" s="400" customFormat="1" ht="10.15" customHeight="1">
      <c r="A17" s="579"/>
      <c r="B17" s="659"/>
      <c r="C17" s="1506"/>
      <c r="D17" s="1505"/>
      <c r="E17" s="1505"/>
      <c r="F17" s="1505"/>
      <c r="G17" s="1505"/>
      <c r="H17" s="1505"/>
      <c r="I17" s="1506"/>
    </row>
    <row r="18" spans="1:9" s="400" customFormat="1" ht="12.4" customHeight="1">
      <c r="A18" s="579">
        <v>2019</v>
      </c>
      <c r="B18" s="659" t="s">
        <v>94</v>
      </c>
      <c r="C18" s="1506">
        <v>5998</v>
      </c>
      <c r="D18" s="1505">
        <v>4048</v>
      </c>
      <c r="E18" s="1505">
        <v>883</v>
      </c>
      <c r="F18" s="1505">
        <v>7891</v>
      </c>
      <c r="G18" s="1505">
        <v>244</v>
      </c>
      <c r="H18" s="1505">
        <v>2144</v>
      </c>
      <c r="I18" s="1506">
        <v>5501</v>
      </c>
    </row>
    <row r="19" spans="1:9" s="400" customFormat="1" ht="12.4" customHeight="1">
      <c r="A19" s="579"/>
      <c r="B19" s="659" t="s">
        <v>99</v>
      </c>
      <c r="C19" s="1506">
        <v>4663</v>
      </c>
      <c r="D19" s="1505">
        <v>2551</v>
      </c>
      <c r="E19" s="1505">
        <v>932</v>
      </c>
      <c r="F19" s="1505">
        <v>7651</v>
      </c>
      <c r="G19" s="1505">
        <v>221</v>
      </c>
      <c r="H19" s="1505">
        <v>1796</v>
      </c>
      <c r="I19" s="1506">
        <v>5633</v>
      </c>
    </row>
    <row r="20" spans="1:9" s="400" customFormat="1" ht="12.4" customHeight="1">
      <c r="A20" s="579"/>
      <c r="B20" s="659" t="s">
        <v>96</v>
      </c>
      <c r="C20" s="1506">
        <v>3703</v>
      </c>
      <c r="D20" s="1505">
        <v>2676</v>
      </c>
      <c r="E20" s="1505">
        <v>139</v>
      </c>
      <c r="F20" s="1505">
        <v>7541</v>
      </c>
      <c r="G20" s="1505">
        <v>137</v>
      </c>
      <c r="H20" s="1505">
        <v>1615</v>
      </c>
      <c r="I20" s="1506">
        <v>5789</v>
      </c>
    </row>
    <row r="21" spans="1:9" s="400" customFormat="1" ht="12.4" customHeight="1">
      <c r="A21" s="579"/>
      <c r="B21" s="659" t="s">
        <v>85</v>
      </c>
      <c r="C21" s="1506">
        <v>13842</v>
      </c>
      <c r="D21" s="1505">
        <v>8326</v>
      </c>
      <c r="E21" s="1505">
        <v>459</v>
      </c>
      <c r="F21" s="1505">
        <v>7422</v>
      </c>
      <c r="G21" s="1505">
        <v>435</v>
      </c>
      <c r="H21" s="1505">
        <v>1793</v>
      </c>
      <c r="I21" s="1506">
        <v>5194</v>
      </c>
    </row>
    <row r="22" spans="1:9" s="400" customFormat="1" ht="12.4" customHeight="1">
      <c r="A22" s="579"/>
      <c r="B22" s="659" t="s">
        <v>86</v>
      </c>
      <c r="C22" s="1506">
        <v>16779</v>
      </c>
      <c r="D22" s="1505">
        <v>13175</v>
      </c>
      <c r="E22" s="1505">
        <v>1058</v>
      </c>
      <c r="F22" s="1505">
        <v>7532</v>
      </c>
      <c r="G22" s="1505">
        <v>205</v>
      </c>
      <c r="H22" s="1505">
        <v>1482</v>
      </c>
      <c r="I22" s="1506">
        <v>5845</v>
      </c>
    </row>
    <row r="23" spans="1:9" s="400" customFormat="1" ht="12.4" customHeight="1">
      <c r="A23" s="579"/>
      <c r="B23" s="659" t="s">
        <v>87</v>
      </c>
      <c r="C23" s="1506">
        <v>8758</v>
      </c>
      <c r="D23" s="1505">
        <v>5335</v>
      </c>
      <c r="E23" s="1505">
        <v>733</v>
      </c>
      <c r="F23" s="1505">
        <v>6929</v>
      </c>
      <c r="G23" s="1505">
        <v>236</v>
      </c>
      <c r="H23" s="1505">
        <v>1697</v>
      </c>
      <c r="I23" s="1506">
        <v>4995</v>
      </c>
    </row>
    <row r="24" spans="1:9" s="400" customFormat="1" ht="12.4" customHeight="1">
      <c r="A24" s="579"/>
      <c r="B24" s="659" t="s">
        <v>88</v>
      </c>
      <c r="C24" s="1506">
        <v>10666</v>
      </c>
      <c r="D24" s="1505">
        <v>8677</v>
      </c>
      <c r="E24" s="1505">
        <v>212</v>
      </c>
      <c r="F24" s="1505">
        <v>9096</v>
      </c>
      <c r="G24" s="1505">
        <v>224</v>
      </c>
      <c r="H24" s="1505">
        <v>1998</v>
      </c>
      <c r="I24" s="1506">
        <v>6874</v>
      </c>
    </row>
    <row r="25" spans="1:9" s="400" customFormat="1" ht="12.4" customHeight="1">
      <c r="A25" s="579"/>
      <c r="B25" s="659" t="s">
        <v>89</v>
      </c>
      <c r="C25" s="1506">
        <v>5615</v>
      </c>
      <c r="D25" s="1505">
        <v>4278</v>
      </c>
      <c r="E25" s="1505">
        <v>305</v>
      </c>
      <c r="F25" s="1505">
        <v>7705</v>
      </c>
      <c r="G25" s="1505">
        <v>233</v>
      </c>
      <c r="H25" s="1505">
        <v>1783</v>
      </c>
      <c r="I25" s="1506">
        <v>5689</v>
      </c>
    </row>
    <row r="26" spans="1:9" s="400" customFormat="1" ht="12.4" customHeight="1">
      <c r="A26" s="579"/>
      <c r="B26" s="659" t="s">
        <v>119</v>
      </c>
      <c r="C26" s="1506">
        <v>7954</v>
      </c>
      <c r="D26" s="1505">
        <v>6204</v>
      </c>
      <c r="E26" s="1505">
        <v>456</v>
      </c>
      <c r="F26" s="1505">
        <v>7785</v>
      </c>
      <c r="G26" s="1505">
        <v>201</v>
      </c>
      <c r="H26" s="1505">
        <v>1578</v>
      </c>
      <c r="I26" s="1506">
        <v>6006</v>
      </c>
    </row>
    <row r="27" spans="1:9" s="400" customFormat="1" ht="12.4" customHeight="1">
      <c r="A27" s="579"/>
      <c r="B27" s="659"/>
      <c r="C27" s="1506"/>
      <c r="D27" s="1505"/>
      <c r="E27" s="1505"/>
      <c r="F27" s="1505"/>
      <c r="G27" s="1505"/>
      <c r="H27" s="1505"/>
      <c r="I27" s="1506"/>
    </row>
    <row r="28" spans="1:9" s="400" customFormat="1" ht="12.4" customHeight="1">
      <c r="A28" s="579">
        <v>2020</v>
      </c>
      <c r="B28" s="659" t="s">
        <v>91</v>
      </c>
      <c r="C28" s="1506">
        <v>8763</v>
      </c>
      <c r="D28" s="1505">
        <v>6654</v>
      </c>
      <c r="E28" s="1505">
        <v>581</v>
      </c>
      <c r="F28" s="1505">
        <v>7743</v>
      </c>
      <c r="G28" s="1505">
        <v>332</v>
      </c>
      <c r="H28" s="1505">
        <v>1945</v>
      </c>
      <c r="I28" s="1506">
        <v>5464</v>
      </c>
    </row>
    <row r="29" spans="1:9" s="400" customFormat="1" ht="12.4" customHeight="1">
      <c r="A29" s="579"/>
      <c r="B29" s="669" t="s">
        <v>269</v>
      </c>
      <c r="C29" s="1506">
        <v>17733</v>
      </c>
      <c r="D29" s="1505">
        <v>15375</v>
      </c>
      <c r="E29" s="1505">
        <v>647</v>
      </c>
      <c r="F29" s="1505">
        <v>7282</v>
      </c>
      <c r="G29" s="1505">
        <v>205</v>
      </c>
      <c r="H29" s="1505">
        <v>1472</v>
      </c>
      <c r="I29" s="1506">
        <v>5602</v>
      </c>
    </row>
    <row r="30" spans="1:9" s="400" customFormat="1" ht="12.4" customHeight="1">
      <c r="A30" s="579"/>
      <c r="B30" s="659" t="s">
        <v>93</v>
      </c>
      <c r="C30" s="1506">
        <v>19639</v>
      </c>
      <c r="D30" s="1505">
        <v>17005</v>
      </c>
      <c r="E30" s="1505">
        <v>195</v>
      </c>
      <c r="F30" s="1505">
        <v>7012</v>
      </c>
      <c r="G30" s="1505">
        <v>191</v>
      </c>
      <c r="H30" s="1505">
        <v>1533</v>
      </c>
      <c r="I30" s="1506">
        <v>5286</v>
      </c>
    </row>
    <row r="31" spans="1:9" s="400" customFormat="1" ht="12.4" customHeight="1">
      <c r="A31" s="579"/>
      <c r="B31" s="659" t="s">
        <v>94</v>
      </c>
      <c r="C31" s="1506">
        <v>24097</v>
      </c>
      <c r="D31" s="1505">
        <v>21498</v>
      </c>
      <c r="E31" s="1505">
        <v>485</v>
      </c>
      <c r="F31" s="1505">
        <v>8399</v>
      </c>
      <c r="G31" s="1505">
        <v>152</v>
      </c>
      <c r="H31" s="1505">
        <v>1738</v>
      </c>
      <c r="I31" s="1506">
        <v>6486</v>
      </c>
    </row>
    <row r="32" spans="1:9" s="400" customFormat="1" ht="12.4" customHeight="1">
      <c r="A32" s="579"/>
      <c r="B32" s="659" t="s">
        <v>99</v>
      </c>
      <c r="C32" s="1506">
        <v>9450</v>
      </c>
      <c r="D32" s="1505">
        <v>6026</v>
      </c>
      <c r="E32" s="1505">
        <v>613</v>
      </c>
      <c r="F32" s="1505">
        <v>5633</v>
      </c>
      <c r="G32" s="1505">
        <v>162</v>
      </c>
      <c r="H32" s="1505">
        <v>1748</v>
      </c>
      <c r="I32" s="1506">
        <v>3721</v>
      </c>
    </row>
    <row r="33" spans="1:9" s="400" customFormat="1" ht="12.4" customHeight="1">
      <c r="A33" s="579"/>
      <c r="B33" s="659" t="s">
        <v>96</v>
      </c>
      <c r="C33" s="1506">
        <v>11101</v>
      </c>
      <c r="D33" s="1505">
        <v>9025</v>
      </c>
      <c r="E33" s="1505">
        <v>377</v>
      </c>
      <c r="F33" s="1505">
        <v>7909</v>
      </c>
      <c r="G33" s="1505">
        <v>197</v>
      </c>
      <c r="H33" s="1505">
        <v>1525</v>
      </c>
      <c r="I33" s="1506">
        <v>6187</v>
      </c>
    </row>
    <row r="34" spans="1:9" ht="12.4" customHeight="1">
      <c r="A34" s="579"/>
      <c r="B34" s="248" t="s">
        <v>122</v>
      </c>
      <c r="C34" s="1512">
        <v>299.8</v>
      </c>
      <c r="D34" s="1512">
        <v>337.3</v>
      </c>
      <c r="E34" s="1513">
        <v>271.10000000000002</v>
      </c>
      <c r="F34" s="1512">
        <v>104.9</v>
      </c>
      <c r="G34" s="1512">
        <v>144</v>
      </c>
      <c r="H34" s="1512">
        <v>94.4</v>
      </c>
      <c r="I34" s="1514">
        <v>106.9</v>
      </c>
    </row>
    <row r="35" spans="1:9" ht="12.4" customHeight="1">
      <c r="A35" s="579"/>
      <c r="B35" s="1144" t="s">
        <v>123</v>
      </c>
      <c r="C35" s="1515">
        <v>117.5</v>
      </c>
      <c r="D35" s="1515">
        <v>149.80000000000001</v>
      </c>
      <c r="E35" s="1516">
        <v>61.4</v>
      </c>
      <c r="F35" s="1515">
        <v>140.4</v>
      </c>
      <c r="G35" s="1515">
        <v>121.5</v>
      </c>
      <c r="H35" s="1515">
        <v>87.2</v>
      </c>
      <c r="I35" s="1517">
        <v>166.3</v>
      </c>
    </row>
    <row r="36" spans="1:9" ht="12.4" customHeight="1">
      <c r="A36" s="579"/>
      <c r="B36" s="249"/>
      <c r="C36" s="250"/>
      <c r="D36" s="250"/>
      <c r="E36" s="241"/>
      <c r="F36" s="250"/>
      <c r="G36" s="250"/>
      <c r="H36" s="250"/>
      <c r="I36" s="250"/>
    </row>
    <row r="37" spans="1:9" ht="40.9" customHeight="1">
      <c r="A37" s="1871" t="s">
        <v>1845</v>
      </c>
      <c r="B37" s="1871"/>
      <c r="C37" s="1871"/>
      <c r="D37" s="1871"/>
      <c r="E37" s="1871"/>
      <c r="F37" s="1871"/>
      <c r="G37" s="1871"/>
      <c r="H37" s="1871"/>
      <c r="I37" s="1871"/>
    </row>
    <row r="38" spans="1:9" ht="12" customHeight="1">
      <c r="A38" s="1907" t="s">
        <v>563</v>
      </c>
      <c r="B38" s="1908"/>
      <c r="C38" s="1908"/>
      <c r="D38" s="1908"/>
      <c r="E38" s="1908"/>
      <c r="F38" s="1908"/>
      <c r="G38" s="1908"/>
      <c r="H38" s="1908"/>
      <c r="I38" s="1908"/>
    </row>
    <row r="39" spans="1:9" ht="40.9" customHeight="1">
      <c r="A39" s="1545" t="s">
        <v>1846</v>
      </c>
      <c r="B39" s="1545"/>
      <c r="C39" s="1545"/>
      <c r="D39" s="1545"/>
      <c r="E39" s="1545"/>
      <c r="F39" s="1545"/>
      <c r="G39" s="1545"/>
      <c r="H39" s="1545"/>
      <c r="I39" s="1545"/>
    </row>
    <row r="40" spans="1:9" ht="12" customHeight="1">
      <c r="A40" s="1909" t="s">
        <v>1078</v>
      </c>
      <c r="B40" s="1909"/>
      <c r="C40" s="1909"/>
      <c r="D40" s="783"/>
      <c r="E40" s="783"/>
      <c r="F40" s="783"/>
      <c r="G40" s="783"/>
      <c r="H40" s="783"/>
      <c r="I40" s="783"/>
    </row>
    <row r="42" spans="1:9" ht="63" customHeight="1">
      <c r="A42" s="1905"/>
      <c r="B42" s="1906"/>
      <c r="C42" s="1906"/>
      <c r="D42" s="1906"/>
      <c r="E42" s="1906"/>
      <c r="F42" s="1906"/>
      <c r="G42" s="1906"/>
      <c r="H42" s="1906"/>
      <c r="I42" s="1906"/>
    </row>
    <row r="43" spans="1:9" ht="23.45" customHeight="1">
      <c r="A43" s="1906"/>
      <c r="B43" s="1906"/>
      <c r="C43" s="1906"/>
      <c r="D43" s="1906"/>
      <c r="E43" s="1906"/>
      <c r="F43" s="1906"/>
      <c r="G43" s="1906"/>
      <c r="H43" s="1906"/>
      <c r="I43" s="1906"/>
    </row>
  </sheetData>
  <customSheetViews>
    <customSheetView guid="{546EF9A9-B12D-4554-B3A4-6C19908855CF}" scale="120" showGridLines="0">
      <selection activeCell="H1" sqref="H1:I1"/>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cale="170" showGridLines="0" topLeftCell="A18">
      <selection activeCell="A33" sqref="A33:I33"/>
      <pageMargins left="0.39370078740157483" right="0.39370078740157483" top="0.19685039370078741" bottom="0.19685039370078741" header="0.31496062992125984" footer="0.31496062992125984"/>
      <pageSetup paperSize="9" orientation="landscape" r:id="rId2"/>
    </customSheetView>
  </customSheetViews>
  <mergeCells count="12">
    <mergeCell ref="A42:I43"/>
    <mergeCell ref="A37:I37"/>
    <mergeCell ref="A38:I38"/>
    <mergeCell ref="A39:I39"/>
    <mergeCell ref="A40:C40"/>
    <mergeCell ref="A1:F1"/>
    <mergeCell ref="H1:I1"/>
    <mergeCell ref="A2:G2"/>
    <mergeCell ref="H2:I2"/>
    <mergeCell ref="A3:B5"/>
    <mergeCell ref="C5:E5"/>
    <mergeCell ref="F5:I5"/>
  </mergeCells>
  <hyperlinks>
    <hyperlink ref="H1" location="'Spis tablic     List of tables'!A3" display="Powrót do spisu tablic" xr:uid="{00000000-0004-0000-2D00-000000000000}"/>
    <hyperlink ref="H2" location="'Spis tablic     List of tables'!A3" display="Return to the list of tables" xr:uid="{00000000-0004-0000-2D00-000001000000}"/>
    <hyperlink ref="H2:I2" location="'Spis tablic     List of tables'!A46" display="Return to the list of tables" xr:uid="{00000000-0004-0000-2D00-000002000000}"/>
    <hyperlink ref="H1:I1" location="'Spis tablic     List of tables'!A46" display="Powrót do spisu tablic" xr:uid="{00000000-0004-0000-2D00-000003000000}"/>
    <hyperlink ref="H1:I2" location="'Spis tablic     List of tables'!A55" display="Powrót do spisu tablic" xr:uid="{00000000-0004-0000-2D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40"/>
  <sheetViews>
    <sheetView showGridLines="0" zoomScaleNormal="100" workbookViewId="0">
      <selection activeCell="I8" sqref="I8"/>
    </sheetView>
  </sheetViews>
  <sheetFormatPr defaultRowHeight="15"/>
  <cols>
    <col min="1" max="1" width="9.5703125" style="19" customWidth="1"/>
    <col min="2" max="2" width="15.140625" style="19" customWidth="1"/>
    <col min="3" max="7" width="22.140625" style="19" customWidth="1"/>
  </cols>
  <sheetData>
    <row r="1" spans="1:7">
      <c r="A1" s="1903" t="s">
        <v>1718</v>
      </c>
      <c r="B1" s="1903"/>
      <c r="C1" s="1903"/>
      <c r="D1" s="1903"/>
      <c r="E1" s="1903"/>
      <c r="F1" s="1707" t="s">
        <v>77</v>
      </c>
      <c r="G1" s="1707"/>
    </row>
    <row r="2" spans="1:7">
      <c r="A2" s="1693" t="s">
        <v>1079</v>
      </c>
      <c r="B2" s="1693"/>
      <c r="C2" s="1693"/>
      <c r="D2" s="1693"/>
      <c r="E2" s="1693"/>
      <c r="F2" s="1707" t="s">
        <v>79</v>
      </c>
      <c r="G2" s="1707"/>
    </row>
    <row r="3" spans="1:7">
      <c r="A3" s="1678" t="s">
        <v>1493</v>
      </c>
      <c r="B3" s="1679"/>
      <c r="C3" s="1684" t="s">
        <v>1080</v>
      </c>
      <c r="D3" s="273"/>
      <c r="E3" s="273"/>
      <c r="F3" s="216"/>
      <c r="G3" s="1684" t="s">
        <v>1081</v>
      </c>
    </row>
    <row r="4" spans="1:7" ht="34.9" customHeight="1">
      <c r="A4" s="1680"/>
      <c r="B4" s="1681"/>
      <c r="C4" s="1842"/>
      <c r="D4" s="924" t="s">
        <v>1082</v>
      </c>
      <c r="E4" s="924" t="s">
        <v>987</v>
      </c>
      <c r="F4" s="924" t="s">
        <v>988</v>
      </c>
      <c r="G4" s="1912"/>
    </row>
    <row r="5" spans="1:7" ht="34.9" customHeight="1">
      <c r="A5" s="1682"/>
      <c r="B5" s="1683"/>
      <c r="C5" s="1691" t="s">
        <v>1083</v>
      </c>
      <c r="D5" s="1692"/>
      <c r="E5" s="1692"/>
      <c r="F5" s="1702"/>
      <c r="G5" s="1913"/>
    </row>
    <row r="6" spans="1:7" s="400" customFormat="1" ht="19.899999999999999" customHeight="1">
      <c r="A6" s="579">
        <v>2018</v>
      </c>
      <c r="B6" s="660" t="s">
        <v>83</v>
      </c>
      <c r="C6" s="3">
        <v>178084</v>
      </c>
      <c r="D6" s="602">
        <v>36285</v>
      </c>
      <c r="E6" s="602">
        <v>47587</v>
      </c>
      <c r="F6" s="602">
        <v>90718</v>
      </c>
      <c r="G6" s="3">
        <v>248444</v>
      </c>
    </row>
    <row r="7" spans="1:7" s="400" customFormat="1" ht="13.5" customHeight="1">
      <c r="A7" s="579"/>
      <c r="B7" s="248" t="s">
        <v>122</v>
      </c>
      <c r="C7" s="109">
        <v>101.9</v>
      </c>
      <c r="D7" s="782">
        <v>155</v>
      </c>
      <c r="E7" s="782">
        <v>98.1</v>
      </c>
      <c r="F7" s="781">
        <v>89.4</v>
      </c>
      <c r="G7" s="109">
        <v>106</v>
      </c>
    </row>
    <row r="8" spans="1:7" s="400" customFormat="1" ht="13.5" customHeight="1">
      <c r="A8" s="579"/>
      <c r="B8" s="248"/>
      <c r="C8" s="1518"/>
      <c r="D8" s="1519"/>
      <c r="E8" s="1520"/>
      <c r="F8" s="1519"/>
      <c r="G8" s="1521"/>
    </row>
    <row r="9" spans="1:7" s="400" customFormat="1" ht="13.5" customHeight="1">
      <c r="A9" s="579">
        <v>2019</v>
      </c>
      <c r="B9" s="660" t="s">
        <v>109</v>
      </c>
      <c r="C9" s="1522">
        <v>81238</v>
      </c>
      <c r="D9" s="1523">
        <v>9856</v>
      </c>
      <c r="E9" s="1523">
        <v>22592</v>
      </c>
      <c r="F9" s="1523">
        <v>48075</v>
      </c>
      <c r="G9" s="1522">
        <v>129279</v>
      </c>
    </row>
    <row r="10" spans="1:7" s="400" customFormat="1" ht="13.5" customHeight="1">
      <c r="A10" s="579"/>
      <c r="B10" s="660" t="s">
        <v>134</v>
      </c>
      <c r="C10" s="1522">
        <v>110683</v>
      </c>
      <c r="D10" s="1523">
        <v>11542</v>
      </c>
      <c r="E10" s="1523">
        <v>28966</v>
      </c>
      <c r="F10" s="1523">
        <v>69453</v>
      </c>
      <c r="G10" s="1522">
        <v>190768</v>
      </c>
    </row>
    <row r="11" spans="1:7" s="400" customFormat="1" ht="13.5" customHeight="1">
      <c r="A11" s="579"/>
      <c r="B11" s="660" t="s">
        <v>83</v>
      </c>
      <c r="C11" s="1522">
        <v>173100</v>
      </c>
      <c r="D11" s="1523">
        <v>22525</v>
      </c>
      <c r="E11" s="1523">
        <v>43817</v>
      </c>
      <c r="F11" s="1523">
        <v>105221</v>
      </c>
      <c r="G11" s="1522">
        <v>252989</v>
      </c>
    </row>
    <row r="12" spans="1:7" s="400" customFormat="1" ht="13.5" customHeight="1">
      <c r="A12" s="579"/>
      <c r="B12" s="248" t="s">
        <v>122</v>
      </c>
      <c r="C12" s="1518">
        <v>97.2</v>
      </c>
      <c r="D12" s="1519">
        <v>62.1</v>
      </c>
      <c r="E12" s="1520">
        <v>92.1</v>
      </c>
      <c r="F12" s="1520">
        <v>116</v>
      </c>
      <c r="G12" s="1521">
        <v>101.8</v>
      </c>
    </row>
    <row r="13" spans="1:7" s="400" customFormat="1" ht="13.5" customHeight="1">
      <c r="A13" s="579"/>
      <c r="B13" s="248"/>
      <c r="C13" s="1518"/>
      <c r="D13" s="1519"/>
      <c r="E13" s="1520"/>
      <c r="F13" s="1520"/>
      <c r="G13" s="1521"/>
    </row>
    <row r="14" spans="1:7" s="400" customFormat="1" ht="13.5" customHeight="1">
      <c r="A14" s="579">
        <v>2020</v>
      </c>
      <c r="B14" s="660" t="s">
        <v>138</v>
      </c>
      <c r="C14" s="1522">
        <v>29564</v>
      </c>
      <c r="D14" s="1523">
        <v>1402</v>
      </c>
      <c r="E14" s="1523">
        <v>6346</v>
      </c>
      <c r="F14" s="1523">
        <v>21802</v>
      </c>
      <c r="G14" s="1522">
        <v>65003</v>
      </c>
    </row>
    <row r="15" spans="1:7" s="400" customFormat="1" ht="13.5" customHeight="1">
      <c r="A15" s="579"/>
      <c r="B15" s="660" t="s">
        <v>109</v>
      </c>
      <c r="C15" s="1522">
        <v>58875</v>
      </c>
      <c r="D15" s="1523">
        <v>2387</v>
      </c>
      <c r="E15" s="1523">
        <v>12771</v>
      </c>
      <c r="F15" s="1523">
        <v>43659</v>
      </c>
      <c r="G15" s="1522">
        <v>130960</v>
      </c>
    </row>
    <row r="16" spans="1:7" s="400" customFormat="1" ht="13.5" customHeight="1">
      <c r="A16" s="579"/>
      <c r="B16" s="248" t="s">
        <v>122</v>
      </c>
      <c r="C16" s="1518">
        <v>92.4</v>
      </c>
      <c r="D16" s="1519">
        <v>103.6</v>
      </c>
      <c r="E16" s="1520">
        <v>78.3</v>
      </c>
      <c r="F16" s="1519">
        <v>96.7</v>
      </c>
      <c r="G16" s="1521">
        <v>102.8</v>
      </c>
    </row>
    <row r="17" spans="1:7" s="400" customFormat="1" ht="13.5" customHeight="1">
      <c r="A17" s="579"/>
      <c r="B17" s="659"/>
      <c r="C17" s="226"/>
      <c r="D17" s="627"/>
      <c r="E17" s="627"/>
      <c r="F17" s="627"/>
      <c r="G17" s="226"/>
    </row>
    <row r="18" spans="1:7" s="400" customFormat="1" ht="13.5" customHeight="1">
      <c r="A18" s="579">
        <v>2019</v>
      </c>
      <c r="B18" s="659" t="s">
        <v>94</v>
      </c>
      <c r="C18" s="226">
        <v>10558</v>
      </c>
      <c r="D18" s="627">
        <v>470</v>
      </c>
      <c r="E18" s="627">
        <v>2749</v>
      </c>
      <c r="F18" s="627">
        <v>7335</v>
      </c>
      <c r="G18" s="226">
        <v>21668</v>
      </c>
    </row>
    <row r="19" spans="1:7" s="400" customFormat="1" ht="13.5" customHeight="1">
      <c r="A19" s="579"/>
      <c r="B19" s="659" t="s">
        <v>99</v>
      </c>
      <c r="C19" s="226">
        <v>10242</v>
      </c>
      <c r="D19" s="627">
        <v>424</v>
      </c>
      <c r="E19" s="627">
        <v>2302</v>
      </c>
      <c r="F19" s="627">
        <v>7511</v>
      </c>
      <c r="G19" s="226">
        <v>22384</v>
      </c>
    </row>
    <row r="20" spans="1:7" s="400" customFormat="1" ht="13.5" customHeight="1">
      <c r="A20" s="579"/>
      <c r="B20" s="659" t="s">
        <v>96</v>
      </c>
      <c r="C20" s="226">
        <v>10054</v>
      </c>
      <c r="D20" s="627">
        <v>263</v>
      </c>
      <c r="E20" s="627">
        <v>2071</v>
      </c>
      <c r="F20" s="627">
        <v>7719</v>
      </c>
      <c r="G20" s="226">
        <v>20717</v>
      </c>
    </row>
    <row r="21" spans="1:7" s="400" customFormat="1" ht="13.5" customHeight="1">
      <c r="A21" s="579"/>
      <c r="B21" s="659" t="s">
        <v>190</v>
      </c>
      <c r="C21" s="226">
        <v>10064</v>
      </c>
      <c r="D21" s="627">
        <v>838</v>
      </c>
      <c r="E21" s="627">
        <v>2299</v>
      </c>
      <c r="F21" s="627">
        <v>6925</v>
      </c>
      <c r="G21" s="226">
        <v>21337</v>
      </c>
    </row>
    <row r="22" spans="1:7" s="400" customFormat="1" ht="13.5" customHeight="1">
      <c r="A22" s="579"/>
      <c r="B22" s="659" t="s">
        <v>86</v>
      </c>
      <c r="C22" s="226">
        <v>10089</v>
      </c>
      <c r="D22" s="627">
        <v>394</v>
      </c>
      <c r="E22" s="627">
        <v>1900</v>
      </c>
      <c r="F22" s="627">
        <v>7793</v>
      </c>
      <c r="G22" s="226">
        <v>20584</v>
      </c>
    </row>
    <row r="23" spans="1:7" s="400" customFormat="1" ht="13.5" customHeight="1">
      <c r="A23" s="579"/>
      <c r="B23" s="659" t="s">
        <v>87</v>
      </c>
      <c r="C23" s="226">
        <v>9292</v>
      </c>
      <c r="D23" s="627">
        <v>454</v>
      </c>
      <c r="E23" s="627">
        <v>2175</v>
      </c>
      <c r="F23" s="627">
        <v>6660</v>
      </c>
      <c r="G23" s="226">
        <v>19568</v>
      </c>
    </row>
    <row r="24" spans="1:7" s="400" customFormat="1" ht="13.5" customHeight="1">
      <c r="A24" s="579"/>
      <c r="B24" s="659" t="s">
        <v>88</v>
      </c>
      <c r="C24" s="226">
        <v>12159</v>
      </c>
      <c r="D24" s="627">
        <v>431</v>
      </c>
      <c r="E24" s="627">
        <v>2562</v>
      </c>
      <c r="F24" s="627">
        <v>9165</v>
      </c>
      <c r="G24" s="226">
        <v>22073</v>
      </c>
    </row>
    <row r="25" spans="1:7" s="400" customFormat="1" ht="13.5" customHeight="1">
      <c r="A25" s="579"/>
      <c r="B25" s="659" t="s">
        <v>89</v>
      </c>
      <c r="C25" s="226">
        <v>10321</v>
      </c>
      <c r="D25" s="627">
        <v>447</v>
      </c>
      <c r="E25" s="627">
        <v>2286</v>
      </c>
      <c r="F25" s="627">
        <v>7586</v>
      </c>
      <c r="G25" s="226">
        <v>19491</v>
      </c>
    </row>
    <row r="26" spans="1:7" s="400" customFormat="1" ht="13.5" customHeight="1">
      <c r="A26" s="579"/>
      <c r="B26" s="659" t="s">
        <v>119</v>
      </c>
      <c r="C26" s="226">
        <v>10419</v>
      </c>
      <c r="D26" s="627">
        <v>386</v>
      </c>
      <c r="E26" s="627">
        <v>2023</v>
      </c>
      <c r="F26" s="627">
        <v>8008</v>
      </c>
      <c r="G26" s="226">
        <v>20615</v>
      </c>
    </row>
    <row r="27" spans="1:7" s="400" customFormat="1" ht="13.5" customHeight="1">
      <c r="A27" s="579"/>
      <c r="B27" s="659"/>
      <c r="C27" s="226"/>
      <c r="D27" s="627"/>
      <c r="E27" s="627"/>
      <c r="F27" s="627"/>
      <c r="G27" s="226"/>
    </row>
    <row r="28" spans="1:7" s="400" customFormat="1" ht="13.5" customHeight="1">
      <c r="A28" s="579">
        <v>2020</v>
      </c>
      <c r="B28" s="659" t="s">
        <v>91</v>
      </c>
      <c r="C28" s="226">
        <v>10423</v>
      </c>
      <c r="D28" s="627">
        <v>640</v>
      </c>
      <c r="E28" s="627">
        <v>2494</v>
      </c>
      <c r="F28" s="627">
        <v>7285</v>
      </c>
      <c r="G28" s="226">
        <v>21770</v>
      </c>
    </row>
    <row r="29" spans="1:7" s="400" customFormat="1" ht="13.5" customHeight="1">
      <c r="A29" s="579"/>
      <c r="B29" s="669" t="s">
        <v>269</v>
      </c>
      <c r="C29" s="226">
        <v>9757</v>
      </c>
      <c r="D29" s="627">
        <v>395</v>
      </c>
      <c r="E29" s="627">
        <v>1887</v>
      </c>
      <c r="F29" s="627">
        <v>7469</v>
      </c>
      <c r="G29" s="226">
        <v>20755</v>
      </c>
    </row>
    <row r="30" spans="1:7" s="400" customFormat="1" ht="13.5" customHeight="1">
      <c r="A30" s="579"/>
      <c r="B30" s="659" t="s">
        <v>93</v>
      </c>
      <c r="C30" s="226">
        <v>9384</v>
      </c>
      <c r="D30" s="627">
        <v>367</v>
      </c>
      <c r="E30" s="627">
        <v>1966</v>
      </c>
      <c r="F30" s="627">
        <v>7048</v>
      </c>
      <c r="G30" s="226">
        <v>22478</v>
      </c>
    </row>
    <row r="31" spans="1:7" s="400" customFormat="1" ht="13.5" customHeight="1">
      <c r="A31" s="579"/>
      <c r="B31" s="659" t="s">
        <v>94</v>
      </c>
      <c r="C31" s="226">
        <v>11208</v>
      </c>
      <c r="D31" s="627">
        <v>293</v>
      </c>
      <c r="E31" s="627">
        <v>2228</v>
      </c>
      <c r="F31" s="627">
        <v>8647</v>
      </c>
      <c r="G31" s="226">
        <v>21576</v>
      </c>
    </row>
    <row r="32" spans="1:7" s="400" customFormat="1" ht="13.5" customHeight="1">
      <c r="A32" s="579"/>
      <c r="B32" s="659" t="s">
        <v>99</v>
      </c>
      <c r="C32" s="226">
        <v>7518</v>
      </c>
      <c r="D32" s="627">
        <v>312</v>
      </c>
      <c r="E32" s="627">
        <v>2242</v>
      </c>
      <c r="F32" s="627">
        <v>4961</v>
      </c>
      <c r="G32" s="226">
        <v>22758</v>
      </c>
    </row>
    <row r="33" spans="1:7" s="400" customFormat="1" ht="13.5" customHeight="1">
      <c r="A33" s="579"/>
      <c r="B33" s="659" t="s">
        <v>96</v>
      </c>
      <c r="C33" s="226">
        <v>10585</v>
      </c>
      <c r="D33" s="627">
        <v>379</v>
      </c>
      <c r="E33" s="627">
        <v>1955</v>
      </c>
      <c r="F33" s="627">
        <v>8249</v>
      </c>
      <c r="G33" s="226">
        <v>21623</v>
      </c>
    </row>
    <row r="34" spans="1:7" ht="13.5" customHeight="1">
      <c r="A34" s="579"/>
      <c r="B34" s="248" t="s">
        <v>122</v>
      </c>
      <c r="C34" s="1487">
        <v>105.3</v>
      </c>
      <c r="D34" s="1487">
        <v>144</v>
      </c>
      <c r="E34" s="1487">
        <v>94.4</v>
      </c>
      <c r="F34" s="1487">
        <v>106.9</v>
      </c>
      <c r="G34" s="883">
        <v>104.4</v>
      </c>
    </row>
    <row r="35" spans="1:7" ht="13.5" customHeight="1">
      <c r="A35" s="579"/>
      <c r="B35" s="1144" t="s">
        <v>123</v>
      </c>
      <c r="C35" s="1524">
        <v>140.80000000000001</v>
      </c>
      <c r="D35" s="1524">
        <v>121.6</v>
      </c>
      <c r="E35" s="1524">
        <v>87.2</v>
      </c>
      <c r="F35" s="1524">
        <v>166.3</v>
      </c>
      <c r="G35" s="1525">
        <v>95</v>
      </c>
    </row>
    <row r="36" spans="1:7" ht="13.5" customHeight="1">
      <c r="A36" s="579"/>
      <c r="B36" s="249"/>
      <c r="C36" s="250"/>
      <c r="D36" s="250"/>
      <c r="E36" s="250"/>
      <c r="F36" s="250"/>
      <c r="G36" s="250"/>
    </row>
    <row r="37" spans="1:7" ht="12" customHeight="1">
      <c r="A37" s="1911" t="s">
        <v>270</v>
      </c>
      <c r="B37" s="1911"/>
      <c r="C37" s="1911"/>
      <c r="D37" s="1911"/>
      <c r="E37" s="1911"/>
      <c r="F37" s="1911"/>
      <c r="G37" s="1911"/>
    </row>
    <row r="38" spans="1:7" ht="12" customHeight="1">
      <c r="A38" s="1914" t="s">
        <v>572</v>
      </c>
      <c r="B38" s="1914"/>
      <c r="C38" s="1914"/>
      <c r="D38" s="1914"/>
      <c r="E38" s="800"/>
      <c r="F38" s="800"/>
      <c r="G38" s="800"/>
    </row>
    <row r="39" spans="1:7" ht="12" customHeight="1">
      <c r="A39" s="1910" t="s">
        <v>1084</v>
      </c>
      <c r="B39" s="1910"/>
      <c r="C39" s="1910"/>
      <c r="D39" s="1910"/>
      <c r="E39" s="1910"/>
      <c r="F39" s="1910"/>
      <c r="G39" s="1910"/>
    </row>
    <row r="40" spans="1:7" ht="12" customHeight="1">
      <c r="A40" s="1879" t="s">
        <v>1078</v>
      </c>
      <c r="B40" s="1879"/>
      <c r="C40" s="1879"/>
      <c r="D40" s="765"/>
      <c r="E40" s="765"/>
      <c r="F40" s="765"/>
      <c r="G40" s="765"/>
    </row>
  </sheetData>
  <customSheetViews>
    <customSheetView guid="{546EF9A9-B12D-4554-B3A4-6C19908855CF}" showGridLines="0" topLeftCell="A19">
      <selection activeCell="I41" sqref="I41"/>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F30" sqref="F30"/>
      <pageMargins left="0.39370078740157483" right="0.39370078740157483" top="0.19685039370078741" bottom="0.19685039370078741" header="0.31496062992125984" footer="0.31496062992125984"/>
      <pageSetup paperSize="9" orientation="landscape" r:id="rId2"/>
    </customSheetView>
  </customSheetViews>
  <mergeCells count="12">
    <mergeCell ref="A39:G39"/>
    <mergeCell ref="A40:C40"/>
    <mergeCell ref="A37:G37"/>
    <mergeCell ref="A1:E1"/>
    <mergeCell ref="F1:G1"/>
    <mergeCell ref="A2:E2"/>
    <mergeCell ref="F2:G2"/>
    <mergeCell ref="A3:B5"/>
    <mergeCell ref="C3:C4"/>
    <mergeCell ref="G3:G5"/>
    <mergeCell ref="C5:F5"/>
    <mergeCell ref="A38:D38"/>
  </mergeCells>
  <hyperlinks>
    <hyperlink ref="F1" location="'Spis tablic     List of tables'!A3" display="Powrót do spisu tablic" xr:uid="{00000000-0004-0000-2E00-000000000000}"/>
    <hyperlink ref="F2" location="'Spis tablic     List of tables'!A3" display="Return to the list of tables" xr:uid="{00000000-0004-0000-2E00-000001000000}"/>
    <hyperlink ref="F2:G2" location="'Spis tablic     List of tables'!A46" display="Return to the list of tables" xr:uid="{00000000-0004-0000-2E00-000002000000}"/>
    <hyperlink ref="F1:G1" location="'Spis tablic     List of tables'!A46" display="Powrót do spisu tablic" xr:uid="{00000000-0004-0000-2E00-000003000000}"/>
    <hyperlink ref="F1:G2" location="'Spis tablic     List of tables'!A56" display="Powrót do spisu tablic" xr:uid="{00000000-0004-0000-2E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52"/>
  <sheetViews>
    <sheetView showGridLines="0" zoomScaleNormal="100" workbookViewId="0">
      <selection activeCell="K26" sqref="K26"/>
    </sheetView>
  </sheetViews>
  <sheetFormatPr defaultRowHeight="15"/>
  <cols>
    <col min="1" max="1" width="9.5703125" style="19" customWidth="1"/>
    <col min="2" max="2" width="16.28515625" style="19" customWidth="1"/>
    <col min="3" max="8" width="11.28515625" style="19" customWidth="1"/>
  </cols>
  <sheetData>
    <row r="1" spans="1:8" ht="15.75">
      <c r="A1" s="1920" t="s">
        <v>271</v>
      </c>
      <c r="B1" s="1920"/>
      <c r="C1" s="1920"/>
      <c r="D1" s="1920"/>
      <c r="E1" s="274"/>
      <c r="F1" s="274"/>
      <c r="G1" s="1646"/>
      <c r="H1" s="1646"/>
    </row>
    <row r="2" spans="1:8">
      <c r="A2" s="1921" t="s">
        <v>272</v>
      </c>
      <c r="B2" s="1921"/>
      <c r="C2" s="1921"/>
      <c r="D2" s="1921"/>
      <c r="E2" s="1015"/>
      <c r="F2" s="1015"/>
      <c r="G2" s="912"/>
      <c r="H2" s="912"/>
    </row>
    <row r="3" spans="1:8">
      <c r="A3" s="1854" t="s">
        <v>1719</v>
      </c>
      <c r="B3" s="1854"/>
      <c r="C3" s="1854"/>
      <c r="D3" s="1854"/>
      <c r="E3" s="1854"/>
      <c r="F3" s="275"/>
      <c r="G3" s="1707" t="s">
        <v>77</v>
      </c>
      <c r="H3" s="1707"/>
    </row>
    <row r="4" spans="1:8">
      <c r="A4" s="1919" t="s">
        <v>1085</v>
      </c>
      <c r="B4" s="1919"/>
      <c r="C4" s="1919"/>
      <c r="D4" s="1919"/>
      <c r="E4" s="1919"/>
      <c r="F4" s="276"/>
      <c r="G4" s="277" t="s">
        <v>79</v>
      </c>
      <c r="H4" s="277"/>
    </row>
    <row r="5" spans="1:8">
      <c r="A5" s="1678" t="s">
        <v>1494</v>
      </c>
      <c r="B5" s="1679"/>
      <c r="C5" s="1690" t="s">
        <v>718</v>
      </c>
      <c r="D5" s="1684" t="s">
        <v>1086</v>
      </c>
      <c r="E5" s="216"/>
      <c r="F5" s="1684" t="s">
        <v>1087</v>
      </c>
      <c r="G5" s="278"/>
      <c r="H5" s="278"/>
    </row>
    <row r="6" spans="1:8" ht="94.9" customHeight="1">
      <c r="A6" s="1680"/>
      <c r="B6" s="1681"/>
      <c r="C6" s="1686"/>
      <c r="D6" s="1689"/>
      <c r="E6" s="921" t="s">
        <v>1088</v>
      </c>
      <c r="F6" s="1689"/>
      <c r="G6" s="79" t="s">
        <v>1089</v>
      </c>
      <c r="H6" s="925" t="s">
        <v>1090</v>
      </c>
    </row>
    <row r="7" spans="1:8">
      <c r="A7" s="1682"/>
      <c r="B7" s="1683"/>
      <c r="C7" s="1687" t="s">
        <v>1091</v>
      </c>
      <c r="D7" s="1688"/>
      <c r="E7" s="1688"/>
      <c r="F7" s="1688"/>
      <c r="G7" s="1688"/>
      <c r="H7" s="1688"/>
    </row>
    <row r="8" spans="1:8" s="400" customFormat="1" ht="19.899999999999999" customHeight="1">
      <c r="A8" s="579">
        <v>2018</v>
      </c>
      <c r="B8" s="660" t="s">
        <v>83</v>
      </c>
      <c r="C8" s="776">
        <v>235850.1</v>
      </c>
      <c r="D8" s="581">
        <v>21889.9</v>
      </c>
      <c r="E8" s="784">
        <v>20594.900000000001</v>
      </c>
      <c r="F8" s="581">
        <v>199800.5</v>
      </c>
      <c r="G8" s="581">
        <v>17111.2</v>
      </c>
      <c r="H8" s="776">
        <v>14684.3</v>
      </c>
    </row>
    <row r="9" spans="1:8" s="400" customFormat="1">
      <c r="A9" s="579"/>
      <c r="B9" s="248" t="s">
        <v>122</v>
      </c>
      <c r="C9" s="279">
        <v>104.2</v>
      </c>
      <c r="D9" s="825">
        <v>104.1</v>
      </c>
      <c r="E9" s="825">
        <v>103.3</v>
      </c>
      <c r="F9" s="825">
        <v>104.2</v>
      </c>
      <c r="G9" s="825">
        <v>103.4</v>
      </c>
      <c r="H9" s="280">
        <v>109.5</v>
      </c>
    </row>
    <row r="10" spans="1:8" s="400" customFormat="1">
      <c r="A10" s="579">
        <v>2019</v>
      </c>
      <c r="B10" s="660" t="s">
        <v>139</v>
      </c>
      <c r="C10" s="775">
        <v>80877.100000000006</v>
      </c>
      <c r="D10" s="581">
        <v>7327.8</v>
      </c>
      <c r="E10" s="581">
        <v>6923.9</v>
      </c>
      <c r="F10" s="581">
        <v>68572.800000000003</v>
      </c>
      <c r="G10" s="581">
        <v>5655.1</v>
      </c>
      <c r="H10" s="776">
        <v>5344.6</v>
      </c>
    </row>
    <row r="11" spans="1:8" s="400" customFormat="1">
      <c r="A11" s="579"/>
      <c r="B11" s="660" t="s">
        <v>140</v>
      </c>
      <c r="C11" s="775">
        <v>101710.5</v>
      </c>
      <c r="D11" s="581">
        <v>8954.7999999999993</v>
      </c>
      <c r="E11" s="581">
        <v>8442.1</v>
      </c>
      <c r="F11" s="581">
        <v>86617.2</v>
      </c>
      <c r="G11" s="581">
        <v>7061.1</v>
      </c>
      <c r="H11" s="776">
        <v>6750.9</v>
      </c>
    </row>
    <row r="12" spans="1:8" s="400" customFormat="1">
      <c r="A12" s="579"/>
      <c r="B12" s="660" t="s">
        <v>109</v>
      </c>
      <c r="C12" s="776">
        <v>121320</v>
      </c>
      <c r="D12" s="581">
        <v>10556.8</v>
      </c>
      <c r="E12" s="581">
        <v>9937.2000000000007</v>
      </c>
      <c r="F12" s="581">
        <v>103427.9</v>
      </c>
      <c r="G12" s="581">
        <v>8288.9</v>
      </c>
      <c r="H12" s="776">
        <v>8057.9</v>
      </c>
    </row>
    <row r="13" spans="1:8" s="400" customFormat="1">
      <c r="A13" s="579"/>
      <c r="B13" s="660" t="s">
        <v>132</v>
      </c>
      <c r="C13" s="776">
        <v>141878.5</v>
      </c>
      <c r="D13" s="581">
        <v>12324.3</v>
      </c>
      <c r="E13" s="581">
        <v>11594.4</v>
      </c>
      <c r="F13" s="581">
        <v>121083.1</v>
      </c>
      <c r="G13" s="581">
        <v>9704.7999999999993</v>
      </c>
      <c r="H13" s="776">
        <v>9396.6</v>
      </c>
    </row>
    <row r="14" spans="1:8" s="400" customFormat="1">
      <c r="A14" s="579"/>
      <c r="B14" s="660" t="s">
        <v>133</v>
      </c>
      <c r="C14" s="776">
        <v>160274.1</v>
      </c>
      <c r="D14" s="581">
        <v>14024.3</v>
      </c>
      <c r="E14" s="581">
        <v>13190.8</v>
      </c>
      <c r="F14" s="581">
        <v>136625</v>
      </c>
      <c r="G14" s="581">
        <v>11053.7</v>
      </c>
      <c r="H14" s="776">
        <v>10612.3</v>
      </c>
    </row>
    <row r="15" spans="1:8" s="400" customFormat="1">
      <c r="A15" s="579"/>
      <c r="B15" s="660" t="s">
        <v>134</v>
      </c>
      <c r="C15" s="776">
        <v>180892.5</v>
      </c>
      <c r="D15" s="581">
        <v>15621.8</v>
      </c>
      <c r="E15" s="581">
        <v>14678.3</v>
      </c>
      <c r="F15" s="581">
        <v>154428.6</v>
      </c>
      <c r="G15" s="581">
        <v>12505.9</v>
      </c>
      <c r="H15" s="776">
        <v>11988.5</v>
      </c>
    </row>
    <row r="16" spans="1:8" s="400" customFormat="1">
      <c r="A16" s="579"/>
      <c r="B16" s="660" t="s">
        <v>135</v>
      </c>
      <c r="C16" s="776">
        <v>203058.6</v>
      </c>
      <c r="D16" s="581">
        <v>17456.400000000001</v>
      </c>
      <c r="E16" s="581">
        <v>16404</v>
      </c>
      <c r="F16" s="581">
        <v>173501.6</v>
      </c>
      <c r="G16" s="581">
        <v>14076.7</v>
      </c>
      <c r="H16" s="776">
        <v>13504.5</v>
      </c>
    </row>
    <row r="17" spans="1:8" s="400" customFormat="1">
      <c r="A17" s="579"/>
      <c r="B17" s="660" t="s">
        <v>136</v>
      </c>
      <c r="C17" s="776">
        <v>223376.4</v>
      </c>
      <c r="D17" s="581">
        <v>19106.400000000001</v>
      </c>
      <c r="E17" s="581">
        <v>17948.099999999999</v>
      </c>
      <c r="F17" s="581">
        <v>190909.7</v>
      </c>
      <c r="G17" s="581">
        <v>15534</v>
      </c>
      <c r="H17" s="776">
        <v>14891</v>
      </c>
    </row>
    <row r="18" spans="1:8" s="400" customFormat="1">
      <c r="A18" s="579"/>
      <c r="B18" s="660" t="s">
        <v>83</v>
      </c>
      <c r="C18" s="776">
        <v>240961.7</v>
      </c>
      <c r="D18" s="581">
        <v>20503.8</v>
      </c>
      <c r="E18" s="581">
        <v>19242.900000000001</v>
      </c>
      <c r="F18" s="581">
        <v>205437.9</v>
      </c>
      <c r="G18" s="581">
        <v>16998</v>
      </c>
      <c r="H18" s="776">
        <v>15946.8</v>
      </c>
    </row>
    <row r="19" spans="1:8" s="400" customFormat="1">
      <c r="A19" s="579"/>
      <c r="B19" s="248" t="s">
        <v>122</v>
      </c>
      <c r="C19" s="825">
        <v>102.8</v>
      </c>
      <c r="D19" s="825">
        <v>92.5</v>
      </c>
      <c r="E19" s="825">
        <v>92.2</v>
      </c>
      <c r="F19" s="825">
        <v>103.8</v>
      </c>
      <c r="G19" s="825">
        <v>96.1</v>
      </c>
      <c r="H19" s="826">
        <v>110.4</v>
      </c>
    </row>
    <row r="20" spans="1:8" s="400" customFormat="1">
      <c r="A20" s="579"/>
      <c r="B20" s="660"/>
      <c r="C20" s="279"/>
      <c r="D20" s="825"/>
      <c r="E20" s="825"/>
      <c r="F20" s="825"/>
      <c r="G20" s="825"/>
      <c r="H20" s="280"/>
    </row>
    <row r="21" spans="1:8" s="400" customFormat="1">
      <c r="A21" s="579">
        <v>2020</v>
      </c>
      <c r="B21" s="660" t="s">
        <v>137</v>
      </c>
      <c r="C21" s="775">
        <v>39011.199999999997</v>
      </c>
      <c r="D21" s="581">
        <v>2691.8</v>
      </c>
      <c r="E21" s="581">
        <v>2526.5</v>
      </c>
      <c r="F21" s="581">
        <v>33833.5</v>
      </c>
      <c r="G21" s="581">
        <v>2701.6</v>
      </c>
      <c r="H21" s="776">
        <v>2716.7</v>
      </c>
    </row>
    <row r="22" spans="1:8" s="400" customFormat="1">
      <c r="A22" s="579"/>
      <c r="B22" s="660" t="s">
        <v>138</v>
      </c>
      <c r="C22" s="776">
        <v>58016</v>
      </c>
      <c r="D22" s="581">
        <v>4208.5</v>
      </c>
      <c r="E22" s="581">
        <v>3940.4</v>
      </c>
      <c r="F22" s="581">
        <v>50060</v>
      </c>
      <c r="G22" s="581">
        <v>4206.3</v>
      </c>
      <c r="H22" s="776">
        <v>4057.6</v>
      </c>
    </row>
    <row r="23" spans="1:8" s="400" customFormat="1">
      <c r="A23" s="579"/>
      <c r="B23" s="660" t="s">
        <v>139</v>
      </c>
      <c r="C23" s="776">
        <v>69786.100000000006</v>
      </c>
      <c r="D23" s="581">
        <v>5595.9</v>
      </c>
      <c r="E23" s="581">
        <v>5229.7</v>
      </c>
      <c r="F23" s="581">
        <v>59372.5</v>
      </c>
      <c r="G23" s="581">
        <v>5515.2</v>
      </c>
      <c r="H23" s="776">
        <v>5010.1000000000004</v>
      </c>
    </row>
    <row r="24" spans="1:8" s="400" customFormat="1">
      <c r="A24" s="579"/>
      <c r="B24" s="660" t="s">
        <v>140</v>
      </c>
      <c r="C24" s="776">
        <v>83346.7</v>
      </c>
      <c r="D24" s="581">
        <v>6751.7</v>
      </c>
      <c r="E24" s="581">
        <v>6298.6</v>
      </c>
      <c r="F24" s="581">
        <v>70782</v>
      </c>
      <c r="G24" s="581">
        <v>6801.1</v>
      </c>
      <c r="H24" s="776">
        <v>6072.6</v>
      </c>
    </row>
    <row r="25" spans="1:8" s="400" customFormat="1">
      <c r="A25" s="579"/>
      <c r="B25" s="660" t="s">
        <v>109</v>
      </c>
      <c r="C25" s="776">
        <v>100054.2</v>
      </c>
      <c r="D25" s="581">
        <v>8070.5</v>
      </c>
      <c r="E25" s="581">
        <v>7520.6</v>
      </c>
      <c r="F25" s="581">
        <v>85071.7</v>
      </c>
      <c r="G25" s="581">
        <v>8161.1</v>
      </c>
      <c r="H25" s="776">
        <v>7403.2</v>
      </c>
    </row>
    <row r="26" spans="1:8" s="400" customFormat="1">
      <c r="A26" s="579"/>
      <c r="B26" s="248" t="s">
        <v>122</v>
      </c>
      <c r="C26" s="280">
        <v>84</v>
      </c>
      <c r="D26" s="825">
        <v>80.3</v>
      </c>
      <c r="E26" s="825">
        <v>79.2</v>
      </c>
      <c r="F26" s="825">
        <v>83.7</v>
      </c>
      <c r="G26" s="825">
        <v>94.9</v>
      </c>
      <c r="H26" s="280">
        <v>94.1</v>
      </c>
    </row>
    <row r="27" spans="1:8" s="400" customFormat="1">
      <c r="A27" s="579"/>
      <c r="B27" s="659"/>
      <c r="C27" s="581"/>
      <c r="D27" s="581"/>
      <c r="E27" s="581"/>
      <c r="F27" s="581"/>
      <c r="G27" s="581"/>
      <c r="H27" s="582"/>
    </row>
    <row r="28" spans="1:8" s="400" customFormat="1">
      <c r="A28" s="579">
        <v>2019</v>
      </c>
      <c r="B28" s="659" t="s">
        <v>94</v>
      </c>
      <c r="C28" s="581">
        <v>20580</v>
      </c>
      <c r="D28" s="581">
        <v>1815.6</v>
      </c>
      <c r="E28" s="581">
        <v>1697.1</v>
      </c>
      <c r="F28" s="581">
        <v>17611.8</v>
      </c>
      <c r="G28" s="581">
        <v>1505.9</v>
      </c>
      <c r="H28" s="582">
        <v>1402.3</v>
      </c>
    </row>
    <row r="29" spans="1:8" s="400" customFormat="1">
      <c r="A29" s="579"/>
      <c r="B29" s="659" t="s">
        <v>99</v>
      </c>
      <c r="C29" s="581">
        <v>20788</v>
      </c>
      <c r="D29" s="581">
        <v>1616.2</v>
      </c>
      <c r="E29" s="581">
        <v>1507.3</v>
      </c>
      <c r="F29" s="581">
        <v>18005.8</v>
      </c>
      <c r="G29" s="581">
        <v>1426</v>
      </c>
      <c r="H29" s="582">
        <v>1406.3</v>
      </c>
    </row>
    <row r="30" spans="1:8" s="400" customFormat="1">
      <c r="A30" s="579"/>
      <c r="B30" s="659" t="s">
        <v>96</v>
      </c>
      <c r="C30" s="581">
        <v>19446.099999999999</v>
      </c>
      <c r="D30" s="581">
        <v>1597.6</v>
      </c>
      <c r="E30" s="581">
        <v>1490.5</v>
      </c>
      <c r="F30" s="581">
        <v>16658.7</v>
      </c>
      <c r="G30" s="581">
        <v>1220.2</v>
      </c>
      <c r="H30" s="582">
        <v>1324</v>
      </c>
    </row>
    <row r="31" spans="1:8" s="400" customFormat="1">
      <c r="A31" s="579"/>
      <c r="B31" s="659" t="s">
        <v>85</v>
      </c>
      <c r="C31" s="581">
        <v>20267.2</v>
      </c>
      <c r="D31" s="581">
        <v>1759.7</v>
      </c>
      <c r="E31" s="581">
        <v>1644.4</v>
      </c>
      <c r="F31" s="581">
        <v>17375.2</v>
      </c>
      <c r="G31" s="581">
        <v>1347.3</v>
      </c>
      <c r="H31" s="582">
        <v>1342.3</v>
      </c>
    </row>
    <row r="32" spans="1:8" s="400" customFormat="1">
      <c r="A32" s="579"/>
      <c r="B32" s="659" t="s">
        <v>86</v>
      </c>
      <c r="C32" s="581">
        <v>17910.400000000001</v>
      </c>
      <c r="D32" s="581">
        <v>1676.2</v>
      </c>
      <c r="E32" s="581">
        <v>1574.3</v>
      </c>
      <c r="F32" s="581">
        <v>15080.5</v>
      </c>
      <c r="G32" s="581">
        <v>1352.8</v>
      </c>
      <c r="H32" s="582">
        <v>1195.4000000000001</v>
      </c>
    </row>
    <row r="33" spans="1:8" s="400" customFormat="1">
      <c r="A33" s="579"/>
      <c r="B33" s="659" t="s">
        <v>87</v>
      </c>
      <c r="C33" s="581">
        <v>20671.400000000001</v>
      </c>
      <c r="D33" s="581">
        <v>1705.1</v>
      </c>
      <c r="E33" s="581">
        <v>1594.3</v>
      </c>
      <c r="F33" s="581">
        <v>17743.3</v>
      </c>
      <c r="G33" s="581">
        <v>1459.1</v>
      </c>
      <c r="H33" s="582">
        <v>1357.7</v>
      </c>
    </row>
    <row r="34" spans="1:8" s="400" customFormat="1">
      <c r="A34" s="579"/>
      <c r="B34" s="659" t="s">
        <v>88</v>
      </c>
      <c r="C34" s="581">
        <v>21809.4</v>
      </c>
      <c r="D34" s="581">
        <v>1828</v>
      </c>
      <c r="E34" s="581">
        <v>1720.4</v>
      </c>
      <c r="F34" s="581">
        <v>18718.8</v>
      </c>
      <c r="G34" s="581">
        <v>1544</v>
      </c>
      <c r="H34" s="582">
        <v>1482.7</v>
      </c>
    </row>
    <row r="35" spans="1:8" s="400" customFormat="1">
      <c r="A35" s="579"/>
      <c r="B35" s="659" t="s">
        <v>89</v>
      </c>
      <c r="C35" s="581">
        <v>20138</v>
      </c>
      <c r="D35" s="581">
        <v>1632</v>
      </c>
      <c r="E35" s="581">
        <v>1529.3</v>
      </c>
      <c r="F35" s="581">
        <v>17253.099999999999</v>
      </c>
      <c r="G35" s="581">
        <v>1470.8</v>
      </c>
      <c r="H35" s="582">
        <v>1371.9</v>
      </c>
    </row>
    <row r="36" spans="1:8" s="400" customFormat="1">
      <c r="A36" s="579"/>
      <c r="B36" s="659" t="s">
        <v>119</v>
      </c>
      <c r="C36" s="581">
        <v>17410.400000000001</v>
      </c>
      <c r="D36" s="581">
        <v>1484.2</v>
      </c>
      <c r="E36" s="581">
        <v>1385.3</v>
      </c>
      <c r="F36" s="581">
        <v>14621.9</v>
      </c>
      <c r="G36" s="581">
        <v>1416.5</v>
      </c>
      <c r="H36" s="582">
        <v>1040.9000000000001</v>
      </c>
    </row>
    <row r="37" spans="1:8" s="400" customFormat="1">
      <c r="A37" s="579"/>
      <c r="B37" s="248" t="s">
        <v>122</v>
      </c>
      <c r="C37" s="1263">
        <v>103.6</v>
      </c>
      <c r="D37" s="1263">
        <v>94.6</v>
      </c>
      <c r="E37" s="1263">
        <v>94.3</v>
      </c>
      <c r="F37" s="1263">
        <v>105</v>
      </c>
      <c r="G37" s="1263">
        <v>99.8</v>
      </c>
      <c r="H37" s="1264">
        <v>107.3</v>
      </c>
    </row>
    <row r="38" spans="1:8" s="400" customFormat="1">
      <c r="A38" s="579"/>
      <c r="B38" s="659"/>
      <c r="C38" s="581"/>
      <c r="D38" s="581"/>
      <c r="E38" s="581"/>
      <c r="F38" s="581"/>
      <c r="G38" s="581"/>
      <c r="H38" s="582"/>
    </row>
    <row r="39" spans="1:8" s="400" customFormat="1">
      <c r="A39" s="579">
        <v>2020</v>
      </c>
      <c r="B39" s="659" t="s">
        <v>91</v>
      </c>
      <c r="C39" s="581">
        <v>18845.400000000001</v>
      </c>
      <c r="D39" s="581">
        <v>1275.5999999999999</v>
      </c>
      <c r="E39" s="581">
        <v>1194.3</v>
      </c>
      <c r="F39" s="581">
        <v>16296</v>
      </c>
      <c r="G39" s="581">
        <v>1372</v>
      </c>
      <c r="H39" s="582">
        <v>1313.6</v>
      </c>
    </row>
    <row r="40" spans="1:8" s="400" customFormat="1">
      <c r="A40" s="579"/>
      <c r="B40" s="659" t="s">
        <v>92</v>
      </c>
      <c r="C40" s="581">
        <v>20117.599999999999</v>
      </c>
      <c r="D40" s="581">
        <v>1412.1</v>
      </c>
      <c r="E40" s="581">
        <v>1330.5</v>
      </c>
      <c r="F40" s="581">
        <v>17505.5</v>
      </c>
      <c r="G40" s="581">
        <v>1336.7</v>
      </c>
      <c r="H40" s="582">
        <v>1406.4</v>
      </c>
    </row>
    <row r="41" spans="1:8" s="400" customFormat="1">
      <c r="A41" s="579"/>
      <c r="B41" s="659" t="s">
        <v>93</v>
      </c>
      <c r="C41" s="581">
        <v>18978.7</v>
      </c>
      <c r="D41" s="581">
        <v>1503.8</v>
      </c>
      <c r="E41" s="581">
        <v>1401.9</v>
      </c>
      <c r="F41" s="581">
        <v>16210.7</v>
      </c>
      <c r="G41" s="581">
        <v>1504.9</v>
      </c>
      <c r="H41" s="582">
        <v>1335.9</v>
      </c>
    </row>
    <row r="42" spans="1:8" s="400" customFormat="1">
      <c r="A42" s="579"/>
      <c r="B42" s="659" t="s">
        <v>94</v>
      </c>
      <c r="C42" s="581">
        <v>12301.2</v>
      </c>
      <c r="D42" s="581">
        <v>1393.7</v>
      </c>
      <c r="E42" s="581">
        <v>1295.5999999999999</v>
      </c>
      <c r="F42" s="581">
        <v>9843.2999999999993</v>
      </c>
      <c r="G42" s="581">
        <v>1216.4000000000001</v>
      </c>
      <c r="H42" s="582">
        <v>923.6</v>
      </c>
    </row>
    <row r="43" spans="1:8" s="400" customFormat="1">
      <c r="A43" s="579"/>
      <c r="B43" s="659" t="s">
        <v>99</v>
      </c>
      <c r="C43" s="581">
        <v>13420.7</v>
      </c>
      <c r="D43" s="581">
        <v>1181</v>
      </c>
      <c r="E43" s="581">
        <v>1096.3</v>
      </c>
      <c r="F43" s="581">
        <v>11262.8</v>
      </c>
      <c r="G43" s="581">
        <v>1268.0999999999999</v>
      </c>
      <c r="H43" s="582">
        <v>1043.0999999999999</v>
      </c>
    </row>
    <row r="44" spans="1:8" s="400" customFormat="1">
      <c r="A44" s="579"/>
      <c r="B44" s="659" t="s">
        <v>96</v>
      </c>
      <c r="C44" s="581">
        <v>16613.5</v>
      </c>
      <c r="D44" s="581">
        <v>1303.4000000000001</v>
      </c>
      <c r="E44" s="581">
        <v>1211.3</v>
      </c>
      <c r="F44" s="581">
        <v>14208.1</v>
      </c>
      <c r="G44" s="581">
        <v>1350.5</v>
      </c>
      <c r="H44" s="582">
        <v>1314.4</v>
      </c>
    </row>
    <row r="45" spans="1:8" s="400" customFormat="1">
      <c r="A45" s="579"/>
      <c r="B45" s="248" t="s">
        <v>122</v>
      </c>
      <c r="C45" s="825">
        <v>87.2</v>
      </c>
      <c r="D45" s="825">
        <v>84.7</v>
      </c>
      <c r="E45" s="825">
        <v>84.1</v>
      </c>
      <c r="F45" s="825">
        <v>87.1</v>
      </c>
      <c r="G45" s="825">
        <v>110.4</v>
      </c>
      <c r="H45" s="826">
        <v>102.2</v>
      </c>
    </row>
    <row r="46" spans="1:8">
      <c r="A46" s="579"/>
      <c r="B46" s="1144" t="s">
        <v>123</v>
      </c>
      <c r="C46" s="1099">
        <v>125.3</v>
      </c>
      <c r="D46" s="1099">
        <v>110.8</v>
      </c>
      <c r="E46" s="1099">
        <v>110.8</v>
      </c>
      <c r="F46" s="1099">
        <v>127.7</v>
      </c>
      <c r="G46" s="1099">
        <v>106.9</v>
      </c>
      <c r="H46" s="1147">
        <v>126.9</v>
      </c>
    </row>
    <row r="47" spans="1:8">
      <c r="A47" s="579"/>
      <c r="B47" s="249"/>
      <c r="C47" s="250"/>
      <c r="D47" s="250"/>
      <c r="E47" s="250"/>
      <c r="F47" s="250"/>
      <c r="G47" s="250"/>
      <c r="H47" s="281"/>
    </row>
    <row r="48" spans="1:8" ht="13.15" customHeight="1">
      <c r="A48" s="1918" t="s">
        <v>1092</v>
      </c>
      <c r="B48" s="1918"/>
      <c r="C48" s="1918"/>
      <c r="D48" s="1918"/>
      <c r="E48" s="1918"/>
      <c r="F48" s="1918"/>
      <c r="G48" s="1918"/>
      <c r="H48" s="1918"/>
    </row>
    <row r="49" spans="1:8" ht="13.15" customHeight="1">
      <c r="A49" s="1915" t="s">
        <v>548</v>
      </c>
      <c r="B49" s="1915"/>
      <c r="C49" s="1915"/>
      <c r="D49" s="1915"/>
      <c r="E49" s="1915"/>
      <c r="F49" s="1915"/>
      <c r="G49" s="1915"/>
      <c r="H49" s="1915"/>
    </row>
    <row r="50" spans="1:8" ht="13.15" customHeight="1">
      <c r="A50" s="1916" t="s">
        <v>1093</v>
      </c>
      <c r="B50" s="1916"/>
      <c r="C50" s="1916"/>
      <c r="D50" s="1916"/>
      <c r="E50" s="1916"/>
      <c r="F50" s="1916"/>
      <c r="G50" s="1916"/>
      <c r="H50" s="1916"/>
    </row>
    <row r="51" spans="1:8" ht="13.15" customHeight="1">
      <c r="A51" s="1917" t="s">
        <v>1094</v>
      </c>
      <c r="B51" s="1917"/>
      <c r="C51" s="1917"/>
      <c r="D51" s="1917"/>
      <c r="E51" s="1917"/>
      <c r="F51" s="1917"/>
      <c r="G51" s="1917"/>
      <c r="H51" s="1917"/>
    </row>
    <row r="52" spans="1:8">
      <c r="A52" s="74"/>
      <c r="B52" s="74"/>
      <c r="C52" s="74"/>
      <c r="D52" s="74"/>
      <c r="E52" s="74"/>
      <c r="F52" s="74"/>
      <c r="G52" s="74"/>
      <c r="H52" s="74"/>
    </row>
  </sheetData>
  <customSheetViews>
    <customSheetView guid="{546EF9A9-B12D-4554-B3A4-6C19908855CF}" showGridLines="0">
      <selection activeCell="C25" sqref="C2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22">
      <selection activeCell="B23" sqref="B23:B24"/>
      <pageMargins left="0.39370078740157483" right="0.39370078740157483" top="0.19685039370078741" bottom="0.19685039370078741" header="0.31496062992125984" footer="0.31496062992125984"/>
      <pageSetup paperSize="9" orientation="portrait" r:id="rId2"/>
    </customSheetView>
  </customSheetViews>
  <mergeCells count="15">
    <mergeCell ref="A4:E4"/>
    <mergeCell ref="A1:D1"/>
    <mergeCell ref="G1:H1"/>
    <mergeCell ref="A2:D2"/>
    <mergeCell ref="A3:E3"/>
    <mergeCell ref="G3:H3"/>
    <mergeCell ref="A49:H49"/>
    <mergeCell ref="A50:H50"/>
    <mergeCell ref="A51:H51"/>
    <mergeCell ref="A5:B7"/>
    <mergeCell ref="C5:C6"/>
    <mergeCell ref="D5:D6"/>
    <mergeCell ref="F5:F6"/>
    <mergeCell ref="C7:H7"/>
    <mergeCell ref="A48:H48"/>
  </mergeCells>
  <hyperlinks>
    <hyperlink ref="G3" location="'Spis tablic     List of tables'!A46" display="Powrót do spisu tablic" xr:uid="{00000000-0004-0000-2F00-000000000000}"/>
    <hyperlink ref="G4" location="'Spis tablic     List of tables'!A46" display="Return to the list of tables" xr:uid="{00000000-0004-0000-2F00-000001000000}"/>
    <hyperlink ref="G3:H4" location="'Spis tablic     List of tables'!A58" display="Powrót do spisu tablic" xr:uid="{00000000-0004-0000-2F00-000002000000}"/>
  </hyperlinks>
  <pageMargins left="0.39370078740157483" right="0.39370078740157483" top="0.19685039370078741" bottom="0.19685039370078741" header="0.31496062992125984" footer="0.31496062992125984"/>
  <pageSetup paperSize="9" orientation="portrait"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J49"/>
  <sheetViews>
    <sheetView showGridLines="0" zoomScaleNormal="100" workbookViewId="0">
      <selection activeCell="K10" sqref="K10"/>
    </sheetView>
  </sheetViews>
  <sheetFormatPr defaultRowHeight="15"/>
  <cols>
    <col min="1" max="1" width="9.5703125" style="19" customWidth="1"/>
    <col min="2" max="2" width="16.28515625" style="19" customWidth="1"/>
    <col min="3" max="10" width="8.5703125" style="19" customWidth="1"/>
  </cols>
  <sheetData>
    <row r="1" spans="1:10">
      <c r="A1" s="1854" t="s">
        <v>1720</v>
      </c>
      <c r="B1" s="1854"/>
      <c r="C1" s="1854"/>
      <c r="D1" s="1854"/>
      <c r="E1" s="1854"/>
      <c r="F1" s="917"/>
      <c r="G1" s="912"/>
      <c r="H1" s="1707" t="s">
        <v>77</v>
      </c>
      <c r="I1" s="1707"/>
      <c r="J1" s="1707"/>
    </row>
    <row r="2" spans="1:10">
      <c r="A2" s="1850" t="s">
        <v>1095</v>
      </c>
      <c r="B2" s="1850"/>
      <c r="C2" s="1850"/>
      <c r="D2" s="1850"/>
      <c r="E2" s="1850"/>
      <c r="F2" s="917"/>
      <c r="G2" s="1005"/>
      <c r="H2" s="1730" t="s">
        <v>79</v>
      </c>
      <c r="I2" s="1730"/>
      <c r="J2" s="1730"/>
    </row>
    <row r="3" spans="1:10">
      <c r="A3" s="1678" t="s">
        <v>1506</v>
      </c>
      <c r="B3" s="1678"/>
      <c r="C3" s="926"/>
      <c r="D3" s="926"/>
      <c r="E3" s="926"/>
      <c r="F3" s="926"/>
      <c r="G3" s="926"/>
      <c r="H3" s="926"/>
      <c r="I3" s="1684" t="s">
        <v>1096</v>
      </c>
      <c r="J3" s="1684" t="s">
        <v>1097</v>
      </c>
    </row>
    <row r="4" spans="1:10" ht="150" customHeight="1">
      <c r="A4" s="1680"/>
      <c r="B4" s="1681"/>
      <c r="C4" s="925" t="s">
        <v>1098</v>
      </c>
      <c r="D4" s="79" t="s">
        <v>1099</v>
      </c>
      <c r="E4" s="79" t="s">
        <v>1100</v>
      </c>
      <c r="F4" s="79" t="s">
        <v>1101</v>
      </c>
      <c r="G4" s="79" t="s">
        <v>1102</v>
      </c>
      <c r="H4" s="925" t="s">
        <v>1103</v>
      </c>
      <c r="I4" s="1689"/>
      <c r="J4" s="1689"/>
    </row>
    <row r="5" spans="1:10">
      <c r="A5" s="1682"/>
      <c r="B5" s="1683"/>
      <c r="C5" s="1687" t="s">
        <v>1091</v>
      </c>
      <c r="D5" s="1688"/>
      <c r="E5" s="1688"/>
      <c r="F5" s="1688"/>
      <c r="G5" s="1688"/>
      <c r="H5" s="1688"/>
      <c r="I5" s="1688"/>
      <c r="J5" s="1688"/>
    </row>
    <row r="6" spans="1:10" s="400" customFormat="1" ht="19.899999999999999" customHeight="1">
      <c r="A6" s="579">
        <v>2018</v>
      </c>
      <c r="B6" s="660" t="s">
        <v>83</v>
      </c>
      <c r="C6" s="581">
        <v>11146.5</v>
      </c>
      <c r="D6" s="581">
        <v>34283.599999999999</v>
      </c>
      <c r="E6" s="581">
        <v>22072.400000000001</v>
      </c>
      <c r="F6" s="581">
        <v>8901.7000000000007</v>
      </c>
      <c r="G6" s="581">
        <v>6301.9</v>
      </c>
      <c r="H6" s="582">
        <v>54264.9</v>
      </c>
      <c r="I6" s="581">
        <v>8118.5</v>
      </c>
      <c r="J6" s="199">
        <v>6041.2</v>
      </c>
    </row>
    <row r="7" spans="1:10" s="400" customFormat="1" ht="13.5" customHeight="1">
      <c r="A7" s="579"/>
      <c r="B7" s="248" t="s">
        <v>122</v>
      </c>
      <c r="C7" s="825">
        <v>104.8</v>
      </c>
      <c r="D7" s="825">
        <v>99.8</v>
      </c>
      <c r="E7" s="825">
        <v>106.4</v>
      </c>
      <c r="F7" s="825">
        <v>126.1</v>
      </c>
      <c r="G7" s="825">
        <v>126.2</v>
      </c>
      <c r="H7" s="826">
        <v>97.9</v>
      </c>
      <c r="I7" s="825">
        <v>107.2</v>
      </c>
      <c r="J7" s="282">
        <v>102.7</v>
      </c>
    </row>
    <row r="8" spans="1:10" s="400" customFormat="1" ht="13.5" customHeight="1">
      <c r="A8" s="579"/>
      <c r="B8" s="248"/>
      <c r="C8" s="825"/>
      <c r="D8" s="825"/>
      <c r="E8" s="825"/>
      <c r="F8" s="825"/>
      <c r="G8" s="825"/>
      <c r="H8" s="826"/>
      <c r="I8" s="825"/>
      <c r="J8" s="282"/>
    </row>
    <row r="9" spans="1:10" s="400" customFormat="1" ht="13.5" customHeight="1">
      <c r="A9" s="579">
        <v>2019</v>
      </c>
      <c r="B9" s="660" t="s">
        <v>277</v>
      </c>
      <c r="C9" s="581">
        <v>4126.3</v>
      </c>
      <c r="D9" s="581">
        <v>11608.2</v>
      </c>
      <c r="E9" s="581">
        <v>7831.1</v>
      </c>
      <c r="F9" s="581">
        <v>3200.3</v>
      </c>
      <c r="G9" s="581">
        <v>1918.7</v>
      </c>
      <c r="H9" s="581">
        <v>18731.5</v>
      </c>
      <c r="I9" s="581">
        <v>2926.2</v>
      </c>
      <c r="J9" s="582">
        <v>2050.3000000000002</v>
      </c>
    </row>
    <row r="10" spans="1:10" s="400" customFormat="1" ht="13.5" customHeight="1">
      <c r="A10" s="579"/>
      <c r="B10" s="660" t="s">
        <v>278</v>
      </c>
      <c r="C10" s="581">
        <v>5212.2</v>
      </c>
      <c r="D10" s="581">
        <v>14413.2</v>
      </c>
      <c r="E10" s="581">
        <v>9916.5</v>
      </c>
      <c r="F10" s="581">
        <v>4005.3</v>
      </c>
      <c r="G10" s="581">
        <v>2392.4</v>
      </c>
      <c r="H10" s="582">
        <v>23978.1</v>
      </c>
      <c r="I10" s="581">
        <v>3544.6</v>
      </c>
      <c r="J10" s="199">
        <v>2593.9</v>
      </c>
    </row>
    <row r="11" spans="1:10" s="400" customFormat="1" ht="13.5" customHeight="1">
      <c r="A11" s="579"/>
      <c r="B11" s="660" t="s">
        <v>279</v>
      </c>
      <c r="C11" s="581">
        <v>6248.9</v>
      </c>
      <c r="D11" s="581">
        <v>16961.8</v>
      </c>
      <c r="E11" s="581">
        <v>11858.7</v>
      </c>
      <c r="F11" s="581">
        <v>4763.5</v>
      </c>
      <c r="G11" s="581">
        <v>2957.9</v>
      </c>
      <c r="H11" s="582">
        <v>28633</v>
      </c>
      <c r="I11" s="581">
        <v>4194.3</v>
      </c>
      <c r="J11" s="199">
        <v>3141</v>
      </c>
    </row>
    <row r="12" spans="1:10" s="400" customFormat="1" ht="13.5" customHeight="1">
      <c r="A12" s="579"/>
      <c r="B12" s="660" t="s">
        <v>273</v>
      </c>
      <c r="C12" s="581">
        <v>7287.6</v>
      </c>
      <c r="D12" s="581">
        <v>19740.3</v>
      </c>
      <c r="E12" s="581">
        <v>13879.9</v>
      </c>
      <c r="F12" s="581">
        <v>5540</v>
      </c>
      <c r="G12" s="581">
        <v>3524</v>
      </c>
      <c r="H12" s="582">
        <v>33436</v>
      </c>
      <c r="I12" s="581">
        <v>4765.1000000000004</v>
      </c>
      <c r="J12" s="199">
        <v>3706</v>
      </c>
    </row>
    <row r="13" spans="1:10" s="400" customFormat="1" ht="13.5" customHeight="1">
      <c r="A13" s="579"/>
      <c r="B13" s="660" t="s">
        <v>274</v>
      </c>
      <c r="C13" s="581">
        <v>8191.9</v>
      </c>
      <c r="D13" s="581">
        <v>22672</v>
      </c>
      <c r="E13" s="581">
        <v>15869.6</v>
      </c>
      <c r="F13" s="581">
        <v>6353.9</v>
      </c>
      <c r="G13" s="581">
        <v>4096.2</v>
      </c>
      <c r="H13" s="582">
        <v>36588.300000000003</v>
      </c>
      <c r="I13" s="581">
        <v>5376.9</v>
      </c>
      <c r="J13" s="199">
        <v>4247.8</v>
      </c>
    </row>
    <row r="14" spans="1:10" s="400" customFormat="1" ht="13.5" customHeight="1">
      <c r="A14" s="579"/>
      <c r="B14" s="660" t="s">
        <v>187</v>
      </c>
      <c r="C14" s="581">
        <v>9293.6</v>
      </c>
      <c r="D14" s="581">
        <v>25530.3</v>
      </c>
      <c r="E14" s="581">
        <v>17943.400000000001</v>
      </c>
      <c r="F14" s="581">
        <v>7175.7</v>
      </c>
      <c r="G14" s="581">
        <v>4636.7</v>
      </c>
      <c r="H14" s="582">
        <v>41380.800000000003</v>
      </c>
      <c r="I14" s="581">
        <v>6039.7</v>
      </c>
      <c r="J14" s="199">
        <v>4802.3999999999996</v>
      </c>
    </row>
    <row r="15" spans="1:10" s="400" customFormat="1" ht="13.5" customHeight="1">
      <c r="A15" s="579"/>
      <c r="B15" s="660" t="s">
        <v>135</v>
      </c>
      <c r="C15" s="581">
        <v>10545.169</v>
      </c>
      <c r="D15" s="581">
        <v>28434.883000000002</v>
      </c>
      <c r="E15" s="581">
        <v>20130.968000000001</v>
      </c>
      <c r="F15" s="581">
        <v>8113.0924999999997</v>
      </c>
      <c r="G15" s="581">
        <v>5502.5829999999996</v>
      </c>
      <c r="H15" s="582">
        <v>46460.240100000003</v>
      </c>
      <c r="I15" s="581">
        <v>6700.3645999999999</v>
      </c>
      <c r="J15" s="199">
        <v>5400.2902000000004</v>
      </c>
    </row>
    <row r="16" spans="1:10" s="400" customFormat="1" ht="13.5" customHeight="1">
      <c r="A16" s="579"/>
      <c r="B16" s="660" t="s">
        <v>136</v>
      </c>
      <c r="C16" s="581">
        <v>11639.5497</v>
      </c>
      <c r="D16" s="581">
        <v>31004.427299999999</v>
      </c>
      <c r="E16" s="581">
        <v>22191.8079</v>
      </c>
      <c r="F16" s="581">
        <v>9072.3981000000003</v>
      </c>
      <c r="G16" s="581">
        <v>6167.1644999999999</v>
      </c>
      <c r="H16" s="582">
        <v>50960.4882</v>
      </c>
      <c r="I16" s="581">
        <v>7406.4939999999997</v>
      </c>
      <c r="J16" s="199">
        <v>5953.79</v>
      </c>
    </row>
    <row r="17" spans="1:10" s="400" customFormat="1" ht="13.5" customHeight="1">
      <c r="A17" s="579"/>
      <c r="B17" s="660" t="s">
        <v>83</v>
      </c>
      <c r="C17" s="581">
        <v>12443.183800000001</v>
      </c>
      <c r="D17" s="581">
        <v>32990.9856</v>
      </c>
      <c r="E17" s="581">
        <v>23921.911400000001</v>
      </c>
      <c r="F17" s="581">
        <v>9787.5452999999998</v>
      </c>
      <c r="G17" s="581">
        <v>6907.1369000000004</v>
      </c>
      <c r="H17" s="582">
        <v>54296.791400000002</v>
      </c>
      <c r="I17" s="581">
        <v>8508.6126000000004</v>
      </c>
      <c r="J17" s="199">
        <v>6511.4928</v>
      </c>
    </row>
    <row r="18" spans="1:10" s="400" customFormat="1" ht="13.5" customHeight="1">
      <c r="A18" s="579"/>
      <c r="B18" s="248" t="s">
        <v>122</v>
      </c>
      <c r="C18" s="825">
        <v>109.5</v>
      </c>
      <c r="D18" s="825">
        <v>99.6</v>
      </c>
      <c r="E18" s="825">
        <v>107.8</v>
      </c>
      <c r="F18" s="825">
        <v>109.7</v>
      </c>
      <c r="G18" s="825">
        <v>112.2</v>
      </c>
      <c r="H18" s="825">
        <v>101</v>
      </c>
      <c r="I18" s="825">
        <v>99</v>
      </c>
      <c r="J18" s="826">
        <v>105.5</v>
      </c>
    </row>
    <row r="19" spans="1:10" s="400" customFormat="1" ht="13.5" customHeight="1">
      <c r="A19" s="579"/>
      <c r="B19" s="248"/>
      <c r="C19" s="825"/>
      <c r="D19" s="825"/>
      <c r="E19" s="825"/>
      <c r="F19" s="825"/>
      <c r="G19" s="825"/>
      <c r="H19" s="826"/>
      <c r="I19" s="825"/>
      <c r="J19" s="282"/>
    </row>
    <row r="20" spans="1:10" s="400" customFormat="1" ht="13.5" customHeight="1">
      <c r="A20" s="579">
        <v>2020</v>
      </c>
      <c r="B20" s="660" t="s">
        <v>275</v>
      </c>
      <c r="C20" s="581">
        <v>2023.7</v>
      </c>
      <c r="D20" s="581">
        <v>5273.4</v>
      </c>
      <c r="E20" s="581">
        <v>3914.8</v>
      </c>
      <c r="F20" s="581">
        <v>1547.2</v>
      </c>
      <c r="G20" s="581">
        <v>1137.0999999999999</v>
      </c>
      <c r="H20" s="581">
        <v>9409.7000000000007</v>
      </c>
      <c r="I20" s="581">
        <v>1438.7</v>
      </c>
      <c r="J20" s="582">
        <v>1047.3</v>
      </c>
    </row>
    <row r="21" spans="1:10" s="400" customFormat="1" ht="13.5" customHeight="1">
      <c r="A21" s="579"/>
      <c r="B21" s="660" t="s">
        <v>276</v>
      </c>
      <c r="C21" s="581">
        <v>3082</v>
      </c>
      <c r="D21" s="581">
        <v>8035.5</v>
      </c>
      <c r="E21" s="581">
        <v>5848.7</v>
      </c>
      <c r="F21" s="581">
        <v>2379.5</v>
      </c>
      <c r="G21" s="581">
        <v>1688.3</v>
      </c>
      <c r="H21" s="581">
        <v>12569.3</v>
      </c>
      <c r="I21" s="581">
        <v>2154.1</v>
      </c>
      <c r="J21" s="582">
        <v>1593.3</v>
      </c>
    </row>
    <row r="22" spans="1:10" s="400" customFormat="1" ht="13.5" customHeight="1">
      <c r="A22" s="579"/>
      <c r="B22" s="660" t="s">
        <v>277</v>
      </c>
      <c r="C22" s="581">
        <v>3743</v>
      </c>
      <c r="D22" s="581">
        <v>9368.1</v>
      </c>
      <c r="E22" s="581">
        <v>7297.4</v>
      </c>
      <c r="F22" s="581">
        <v>2990.4</v>
      </c>
      <c r="G22" s="581">
        <v>2105</v>
      </c>
      <c r="H22" s="581">
        <v>13174.3</v>
      </c>
      <c r="I22" s="581">
        <v>2689.3</v>
      </c>
      <c r="J22" s="582">
        <v>2128.5</v>
      </c>
    </row>
    <row r="23" spans="1:10" s="400" customFormat="1" ht="13.5" customHeight="1">
      <c r="A23" s="579"/>
      <c r="B23" s="660" t="s">
        <v>278</v>
      </c>
      <c r="C23" s="581">
        <v>4445.2</v>
      </c>
      <c r="D23" s="581">
        <v>11498.5</v>
      </c>
      <c r="E23" s="581">
        <v>8850.6</v>
      </c>
      <c r="F23" s="581">
        <v>3664.2</v>
      </c>
      <c r="G23" s="581">
        <v>2448.6999999999998</v>
      </c>
      <c r="H23" s="581">
        <v>14457.2</v>
      </c>
      <c r="I23" s="581">
        <v>3175.4</v>
      </c>
      <c r="J23" s="582">
        <v>2637.6</v>
      </c>
    </row>
    <row r="24" spans="1:10" s="400" customFormat="1" ht="13.5" customHeight="1">
      <c r="A24" s="579"/>
      <c r="B24" s="660" t="s">
        <v>279</v>
      </c>
      <c r="C24" s="581">
        <v>5395.3</v>
      </c>
      <c r="D24" s="581">
        <v>13667.1</v>
      </c>
      <c r="E24" s="581">
        <v>10686.3</v>
      </c>
      <c r="F24" s="581">
        <v>4419.6000000000004</v>
      </c>
      <c r="G24" s="581">
        <v>2831.3</v>
      </c>
      <c r="H24" s="581">
        <v>17343.8</v>
      </c>
      <c r="I24" s="581">
        <v>3708.6</v>
      </c>
      <c r="J24" s="582">
        <v>3203.4</v>
      </c>
    </row>
    <row r="25" spans="1:10" s="400" customFormat="1" ht="13.5" customHeight="1">
      <c r="A25" s="579"/>
      <c r="B25" s="248" t="s">
        <v>122</v>
      </c>
      <c r="C25" s="825">
        <v>86.6</v>
      </c>
      <c r="D25" s="825">
        <v>89.9</v>
      </c>
      <c r="E25" s="825">
        <v>90.7</v>
      </c>
      <c r="F25" s="825">
        <v>92.1</v>
      </c>
      <c r="G25" s="825">
        <v>99.4</v>
      </c>
      <c r="H25" s="825">
        <v>59.4</v>
      </c>
      <c r="I25" s="825">
        <v>88.9</v>
      </c>
      <c r="J25" s="826">
        <v>98.2</v>
      </c>
    </row>
    <row r="26" spans="1:10" s="400" customFormat="1" ht="13.5" customHeight="1">
      <c r="A26" s="579"/>
      <c r="B26" s="659"/>
      <c r="C26" s="581"/>
      <c r="D26" s="581"/>
      <c r="E26" s="581"/>
      <c r="F26" s="581"/>
      <c r="G26" s="581"/>
      <c r="H26" s="581"/>
      <c r="I26" s="581"/>
      <c r="J26" s="582"/>
    </row>
    <row r="27" spans="1:10" s="400" customFormat="1" ht="13.5" customHeight="1">
      <c r="A27" s="579">
        <v>2019</v>
      </c>
      <c r="B27" s="659" t="s">
        <v>284</v>
      </c>
      <c r="C27" s="581">
        <v>1023.1</v>
      </c>
      <c r="D27" s="581">
        <v>2882.3</v>
      </c>
      <c r="E27" s="581">
        <v>2056.9</v>
      </c>
      <c r="F27" s="581">
        <v>797.2</v>
      </c>
      <c r="G27" s="581">
        <v>480</v>
      </c>
      <c r="H27" s="581">
        <v>4811</v>
      </c>
      <c r="I27" s="581">
        <v>631.79999999999995</v>
      </c>
      <c r="J27" s="582">
        <v>520.79999999999995</v>
      </c>
    </row>
    <row r="28" spans="1:10" s="400" customFormat="1" ht="13.5" customHeight="1">
      <c r="A28" s="579"/>
      <c r="B28" s="659" t="s">
        <v>285</v>
      </c>
      <c r="C28" s="581">
        <v>1060.0999999999999</v>
      </c>
      <c r="D28" s="581">
        <v>2804.1</v>
      </c>
      <c r="E28" s="581">
        <v>2080.8000000000002</v>
      </c>
      <c r="F28" s="581">
        <v>799</v>
      </c>
      <c r="G28" s="581">
        <v>462.5</v>
      </c>
      <c r="H28" s="581">
        <v>5229.2</v>
      </c>
      <c r="I28" s="581">
        <v>628.79999999999995</v>
      </c>
      <c r="J28" s="582">
        <v>537.20000000000005</v>
      </c>
    </row>
    <row r="29" spans="1:10" s="400" customFormat="1" ht="13.5" customHeight="1">
      <c r="A29" s="579"/>
      <c r="B29" s="659" t="s">
        <v>121</v>
      </c>
      <c r="C29" s="581">
        <v>972</v>
      </c>
      <c r="D29" s="581">
        <v>2540.4</v>
      </c>
      <c r="E29" s="581">
        <v>1938</v>
      </c>
      <c r="F29" s="581">
        <v>754.3</v>
      </c>
      <c r="G29" s="581">
        <v>571.5</v>
      </c>
      <c r="H29" s="581">
        <v>4639</v>
      </c>
      <c r="I29" s="581">
        <v>645.20000000000005</v>
      </c>
      <c r="J29" s="582">
        <v>544.5</v>
      </c>
    </row>
    <row r="30" spans="1:10" s="400" customFormat="1" ht="13.5" customHeight="1">
      <c r="A30" s="579"/>
      <c r="B30" s="659" t="s">
        <v>141</v>
      </c>
      <c r="C30" s="581">
        <v>1038.0999999999999</v>
      </c>
      <c r="D30" s="581">
        <v>2791.4</v>
      </c>
      <c r="E30" s="581">
        <v>2035.3</v>
      </c>
      <c r="F30" s="581">
        <v>775.2</v>
      </c>
      <c r="G30" s="581">
        <v>528.20000000000005</v>
      </c>
      <c r="H30" s="581">
        <v>4641.5</v>
      </c>
      <c r="I30" s="581">
        <v>588.20000000000005</v>
      </c>
      <c r="J30" s="582">
        <v>544</v>
      </c>
    </row>
    <row r="31" spans="1:10" s="400" customFormat="1" ht="13.5" customHeight="1">
      <c r="A31" s="579"/>
      <c r="B31" s="659" t="s">
        <v>280</v>
      </c>
      <c r="C31" s="581">
        <v>940</v>
      </c>
      <c r="D31" s="581">
        <v>2682.9</v>
      </c>
      <c r="E31" s="581">
        <v>1925.6</v>
      </c>
      <c r="F31" s="581">
        <v>730.7</v>
      </c>
      <c r="G31" s="581">
        <v>562.6</v>
      </c>
      <c r="H31" s="581">
        <v>3113.4</v>
      </c>
      <c r="I31" s="581">
        <v>615.70000000000005</v>
      </c>
      <c r="J31" s="582">
        <v>538</v>
      </c>
    </row>
    <row r="32" spans="1:10" s="400" customFormat="1" ht="13.5" customHeight="1">
      <c r="A32" s="579"/>
      <c r="B32" s="659" t="s">
        <v>281</v>
      </c>
      <c r="C32" s="581">
        <v>1102.2</v>
      </c>
      <c r="D32" s="581">
        <v>2824.9</v>
      </c>
      <c r="E32" s="581">
        <v>2035.8</v>
      </c>
      <c r="F32" s="581">
        <v>829.4</v>
      </c>
      <c r="G32" s="581">
        <v>537.1</v>
      </c>
      <c r="H32" s="581">
        <v>4792.8</v>
      </c>
      <c r="I32" s="581">
        <v>665.3</v>
      </c>
      <c r="J32" s="582">
        <v>557.70000000000005</v>
      </c>
    </row>
    <row r="33" spans="1:10" s="400" customFormat="1" ht="13.5" customHeight="1">
      <c r="A33" s="579"/>
      <c r="B33" s="659" t="s">
        <v>88</v>
      </c>
      <c r="C33" s="581">
        <v>1165</v>
      </c>
      <c r="D33" s="581">
        <v>2830</v>
      </c>
      <c r="E33" s="581">
        <v>2285.6</v>
      </c>
      <c r="F33" s="581">
        <v>923.7</v>
      </c>
      <c r="G33" s="581">
        <v>820.8</v>
      </c>
      <c r="H33" s="581">
        <v>4938</v>
      </c>
      <c r="I33" s="581">
        <v>685.7</v>
      </c>
      <c r="J33" s="582">
        <v>577</v>
      </c>
    </row>
    <row r="34" spans="1:10" s="400" customFormat="1" ht="13.5" customHeight="1">
      <c r="A34" s="579"/>
      <c r="B34" s="659" t="s">
        <v>89</v>
      </c>
      <c r="C34" s="581">
        <v>1091.5999999999999</v>
      </c>
      <c r="D34" s="581">
        <v>2551.5</v>
      </c>
      <c r="E34" s="581">
        <v>2034.5</v>
      </c>
      <c r="F34" s="581">
        <v>884.2</v>
      </c>
      <c r="G34" s="581">
        <v>659.1</v>
      </c>
      <c r="H34" s="581">
        <v>4497.1000000000004</v>
      </c>
      <c r="I34" s="581">
        <v>703.6</v>
      </c>
      <c r="J34" s="582">
        <v>549.29999999999995</v>
      </c>
    </row>
    <row r="35" spans="1:10" s="400" customFormat="1" ht="13.5" customHeight="1">
      <c r="A35" s="579"/>
      <c r="B35" s="659" t="s">
        <v>282</v>
      </c>
      <c r="C35" s="581">
        <v>801.3</v>
      </c>
      <c r="D35" s="581">
        <v>1979.5</v>
      </c>
      <c r="E35" s="581">
        <v>1702.8</v>
      </c>
      <c r="F35" s="581">
        <v>752.9</v>
      </c>
      <c r="G35" s="581">
        <v>732.5</v>
      </c>
      <c r="H35" s="581">
        <v>3525.1</v>
      </c>
      <c r="I35" s="581">
        <v>762.8</v>
      </c>
      <c r="J35" s="582">
        <v>541.6</v>
      </c>
    </row>
    <row r="36" spans="1:10" s="400" customFormat="1" ht="13.5" customHeight="1">
      <c r="A36" s="579"/>
      <c r="B36" s="248" t="s">
        <v>122</v>
      </c>
      <c r="C36" s="581">
        <v>114.2</v>
      </c>
      <c r="D36" s="581">
        <v>94</v>
      </c>
      <c r="E36" s="581">
        <v>113</v>
      </c>
      <c r="F36" s="581">
        <v>101.2</v>
      </c>
      <c r="G36" s="581">
        <v>142.9</v>
      </c>
      <c r="H36" s="581">
        <v>97.8</v>
      </c>
      <c r="I36" s="581">
        <v>91.1</v>
      </c>
      <c r="J36" s="582">
        <v>109</v>
      </c>
    </row>
    <row r="37" spans="1:10" s="400" customFormat="1" ht="13.5" customHeight="1">
      <c r="A37" s="579"/>
      <c r="B37" s="659"/>
      <c r="C37" s="581"/>
      <c r="D37" s="581"/>
      <c r="E37" s="581"/>
      <c r="F37" s="581"/>
      <c r="G37" s="581"/>
      <c r="H37" s="581"/>
      <c r="I37" s="581"/>
      <c r="J37" s="582"/>
    </row>
    <row r="38" spans="1:10" s="400" customFormat="1" ht="13.5" customHeight="1">
      <c r="A38" s="579">
        <v>2020</v>
      </c>
      <c r="B38" s="659" t="s">
        <v>283</v>
      </c>
      <c r="C38" s="581">
        <v>981.2</v>
      </c>
      <c r="D38" s="581">
        <v>2650.8</v>
      </c>
      <c r="E38" s="581">
        <v>1845.5</v>
      </c>
      <c r="F38" s="581">
        <v>765.1</v>
      </c>
      <c r="G38" s="581">
        <v>451.7</v>
      </c>
      <c r="H38" s="581">
        <v>4561.2</v>
      </c>
      <c r="I38" s="581">
        <v>752.9</v>
      </c>
      <c r="J38" s="582">
        <v>520.9</v>
      </c>
    </row>
    <row r="39" spans="1:10" s="400" customFormat="1" ht="13.5" customHeight="1">
      <c r="A39" s="579"/>
      <c r="B39" s="659" t="s">
        <v>101</v>
      </c>
      <c r="C39" s="581">
        <v>1038.5</v>
      </c>
      <c r="D39" s="581">
        <v>2620.4</v>
      </c>
      <c r="E39" s="581">
        <v>2072.6</v>
      </c>
      <c r="F39" s="581">
        <v>783</v>
      </c>
      <c r="G39" s="581">
        <v>679.9</v>
      </c>
      <c r="H39" s="581">
        <v>4835</v>
      </c>
      <c r="I39" s="581">
        <v>680.6</v>
      </c>
      <c r="J39" s="582">
        <v>519.5</v>
      </c>
    </row>
    <row r="40" spans="1:10" s="400" customFormat="1" ht="13.5" customHeight="1">
      <c r="A40" s="579"/>
      <c r="B40" s="659" t="s">
        <v>120</v>
      </c>
      <c r="C40" s="581">
        <v>1060.2</v>
      </c>
      <c r="D40" s="581">
        <v>2768.1</v>
      </c>
      <c r="E40" s="581">
        <v>1948.9</v>
      </c>
      <c r="F40" s="581">
        <v>835.1</v>
      </c>
      <c r="G40" s="581">
        <v>549.20000000000005</v>
      </c>
      <c r="H40" s="581">
        <v>3153.8</v>
      </c>
      <c r="I40" s="581">
        <v>724.5</v>
      </c>
      <c r="J40" s="582">
        <v>539.79999999999995</v>
      </c>
    </row>
    <row r="41" spans="1:10" s="400" customFormat="1" ht="13.5" customHeight="1">
      <c r="A41" s="579"/>
      <c r="B41" s="659" t="s">
        <v>284</v>
      </c>
      <c r="C41" s="581">
        <v>673.3</v>
      </c>
      <c r="D41" s="581">
        <v>2075.4</v>
      </c>
      <c r="E41" s="581">
        <v>1399</v>
      </c>
      <c r="F41" s="581">
        <v>608.4</v>
      </c>
      <c r="G41" s="581">
        <v>386.3</v>
      </c>
      <c r="H41" s="581">
        <v>552.29999999999995</v>
      </c>
      <c r="I41" s="581">
        <v>567.5</v>
      </c>
      <c r="J41" s="582">
        <v>496.7</v>
      </c>
    </row>
    <row r="42" spans="1:10" s="400" customFormat="1" ht="13.5" customHeight="1">
      <c r="A42" s="579"/>
      <c r="B42" s="659" t="s">
        <v>285</v>
      </c>
      <c r="C42" s="581">
        <v>701.3</v>
      </c>
      <c r="D42" s="581">
        <v>2111.4</v>
      </c>
      <c r="E42" s="581">
        <v>1566.1</v>
      </c>
      <c r="F42" s="581">
        <v>669.9</v>
      </c>
      <c r="G42" s="581">
        <v>327.3</v>
      </c>
      <c r="H42" s="581">
        <v>1277.7</v>
      </c>
      <c r="I42" s="581">
        <v>475.6</v>
      </c>
      <c r="J42" s="582">
        <v>501.3</v>
      </c>
    </row>
    <row r="43" spans="1:10" s="400" customFormat="1" ht="13.5" customHeight="1">
      <c r="A43" s="579"/>
      <c r="B43" s="659" t="s">
        <v>121</v>
      </c>
      <c r="C43" s="581">
        <v>947.4</v>
      </c>
      <c r="D43" s="581">
        <v>2168.6</v>
      </c>
      <c r="E43" s="581">
        <v>1858.5</v>
      </c>
      <c r="F43" s="581">
        <v>737.1</v>
      </c>
      <c r="G43" s="581">
        <v>368.4</v>
      </c>
      <c r="H43" s="581">
        <v>2886.7</v>
      </c>
      <c r="I43" s="581">
        <v>541.9</v>
      </c>
      <c r="J43" s="582">
        <v>560</v>
      </c>
    </row>
    <row r="44" spans="1:10" s="400" customFormat="1" ht="13.5" customHeight="1">
      <c r="A44" s="579"/>
      <c r="B44" s="248" t="s">
        <v>122</v>
      </c>
      <c r="C44" s="825">
        <v>99.3</v>
      </c>
      <c r="D44" s="825">
        <v>95.7</v>
      </c>
      <c r="E44" s="825">
        <v>96.2</v>
      </c>
      <c r="F44" s="825">
        <v>97.1</v>
      </c>
      <c r="G44" s="825">
        <v>67</v>
      </c>
      <c r="H44" s="825">
        <v>61.1</v>
      </c>
      <c r="I44" s="825">
        <v>86</v>
      </c>
      <c r="J44" s="826">
        <v>98.9</v>
      </c>
    </row>
    <row r="45" spans="1:10" ht="13.5" customHeight="1">
      <c r="A45" s="579"/>
      <c r="B45" s="1144" t="s">
        <v>123</v>
      </c>
      <c r="C45" s="1099">
        <v>136.69999999999999</v>
      </c>
      <c r="D45" s="1099">
        <v>105</v>
      </c>
      <c r="E45" s="1099">
        <v>119.3</v>
      </c>
      <c r="F45" s="1099">
        <v>110.7</v>
      </c>
      <c r="G45" s="1099">
        <v>113.4</v>
      </c>
      <c r="H45" s="1099">
        <v>228.1</v>
      </c>
      <c r="I45" s="1099">
        <v>113.3</v>
      </c>
      <c r="J45" s="1147">
        <v>111.1</v>
      </c>
    </row>
    <row r="46" spans="1:10" ht="12.4" customHeight="1">
      <c r="A46" s="1918" t="s">
        <v>564</v>
      </c>
      <c r="B46" s="1918"/>
      <c r="C46" s="1918"/>
      <c r="D46" s="1918"/>
      <c r="E46" s="1918"/>
      <c r="F46" s="1918"/>
      <c r="G46" s="1918"/>
      <c r="H46" s="1918"/>
      <c r="I46" s="1918"/>
      <c r="J46" s="1918"/>
    </row>
    <row r="47" spans="1:10" ht="12.4" customHeight="1">
      <c r="A47" s="1915" t="s">
        <v>549</v>
      </c>
      <c r="B47" s="1915"/>
      <c r="C47" s="1915"/>
      <c r="D47" s="1915"/>
      <c r="E47" s="1915"/>
      <c r="F47" s="1915"/>
      <c r="G47" s="1915"/>
      <c r="H47" s="1915"/>
      <c r="I47" s="1915"/>
      <c r="J47" s="1915"/>
    </row>
    <row r="48" spans="1:10" ht="12.4" customHeight="1">
      <c r="A48" s="1916" t="s">
        <v>1093</v>
      </c>
      <c r="B48" s="1916"/>
      <c r="C48" s="1916"/>
      <c r="D48" s="1916"/>
      <c r="E48" s="1916"/>
      <c r="F48" s="1916"/>
      <c r="G48" s="1916"/>
      <c r="H48" s="1916"/>
      <c r="I48" s="1916"/>
      <c r="J48" s="1916"/>
    </row>
    <row r="49" spans="1:10" ht="12.4" customHeight="1">
      <c r="A49" s="1917" t="s">
        <v>1104</v>
      </c>
      <c r="B49" s="1917"/>
      <c r="C49" s="1917"/>
      <c r="D49" s="1917"/>
      <c r="E49" s="1917"/>
      <c r="F49" s="1917"/>
      <c r="G49" s="1917"/>
      <c r="H49" s="1917"/>
      <c r="I49" s="1917"/>
      <c r="J49" s="1917"/>
    </row>
  </sheetData>
  <customSheetViews>
    <customSheetView guid="{546EF9A9-B12D-4554-B3A4-6C19908855CF}" showGridLines="0">
      <selection activeCell="O4" sqref="O4"/>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7">
      <selection activeCell="P14" sqref="P14"/>
      <pageMargins left="0.39370078740157483" right="0.39370078740157483" top="0.19685039370078741" bottom="0.19685039370078741" header="0.31496062992125984" footer="0.31496062992125984"/>
      <pageSetup paperSize="9" orientation="portrait" r:id="rId2"/>
    </customSheetView>
  </customSheetViews>
  <mergeCells count="12">
    <mergeCell ref="A46:J46"/>
    <mergeCell ref="A47:J47"/>
    <mergeCell ref="A48:J48"/>
    <mergeCell ref="A49:J49"/>
    <mergeCell ref="A1:E1"/>
    <mergeCell ref="H1:J1"/>
    <mergeCell ref="A2:E2"/>
    <mergeCell ref="H2:J2"/>
    <mergeCell ref="A3:B5"/>
    <mergeCell ref="I3:I4"/>
    <mergeCell ref="J3:J4"/>
    <mergeCell ref="C5:J5"/>
  </mergeCells>
  <hyperlinks>
    <hyperlink ref="H1" location="'Spis tablic     List of tables'!A3" display="Powrót do spisu tablic" xr:uid="{00000000-0004-0000-3000-000000000000}"/>
    <hyperlink ref="H2" location="'Spis tablic     List of tables'!A3" display="Return to the list of tables" xr:uid="{00000000-0004-0000-3000-000001000000}"/>
    <hyperlink ref="H1:J2" location="'Spis tablic     List of tables'!A59" display="Powrót do spisu tablic" xr:uid="{00000000-0004-0000-3000-000002000000}"/>
  </hyperlinks>
  <pageMargins left="0.39370078740157483" right="0.39370078740157483" top="0.19685039370078741" bottom="0.19685039370078741" header="0.31496062992125984" footer="0.31496062992125984"/>
  <pageSetup paperSize="9" orientation="portrait"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49"/>
  <sheetViews>
    <sheetView showGridLines="0" zoomScaleNormal="100" workbookViewId="0">
      <selection activeCell="J44" sqref="J44"/>
    </sheetView>
  </sheetViews>
  <sheetFormatPr defaultRowHeight="15"/>
  <cols>
    <col min="1" max="1" width="10" style="19"/>
    <col min="2" max="2" width="10.5703125" style="19" customWidth="1"/>
    <col min="3" max="8" width="11.7109375" style="19" customWidth="1"/>
  </cols>
  <sheetData>
    <row r="1" spans="1:8">
      <c r="A1" s="1923" t="s">
        <v>1721</v>
      </c>
      <c r="B1" s="1924"/>
      <c r="C1" s="1924"/>
      <c r="D1" s="1924"/>
      <c r="E1" s="1924"/>
      <c r="F1" s="1924"/>
      <c r="G1" s="1707" t="s">
        <v>77</v>
      </c>
      <c r="H1" s="1707"/>
    </row>
    <row r="2" spans="1:8">
      <c r="A2" s="1850" t="s">
        <v>1105</v>
      </c>
      <c r="B2" s="1850"/>
      <c r="C2" s="1850"/>
      <c r="D2" s="1850"/>
      <c r="E2" s="1850"/>
      <c r="F2" s="1850"/>
      <c r="G2" s="1707" t="s">
        <v>79</v>
      </c>
      <c r="H2" s="1707"/>
    </row>
    <row r="3" spans="1:8" ht="60" customHeight="1">
      <c r="A3" s="1816" t="s">
        <v>1495</v>
      </c>
      <c r="B3" s="1925"/>
      <c r="C3" s="1928" t="s">
        <v>1106</v>
      </c>
      <c r="D3" s="1928" t="s">
        <v>1107</v>
      </c>
      <c r="E3" s="1928" t="s">
        <v>1108</v>
      </c>
      <c r="F3" s="1928" t="s">
        <v>1109</v>
      </c>
      <c r="G3" s="1928" t="s">
        <v>1110</v>
      </c>
      <c r="H3" s="1931" t="s">
        <v>1111</v>
      </c>
    </row>
    <row r="4" spans="1:8" ht="60" customHeight="1">
      <c r="A4" s="1817"/>
      <c r="B4" s="1926"/>
      <c r="C4" s="1929"/>
      <c r="D4" s="1929"/>
      <c r="E4" s="1930"/>
      <c r="F4" s="1930"/>
      <c r="G4" s="1930"/>
      <c r="H4" s="1932"/>
    </row>
    <row r="5" spans="1:8" ht="25.15" customHeight="1">
      <c r="A5" s="1818"/>
      <c r="B5" s="1927"/>
      <c r="C5" s="1930"/>
      <c r="D5" s="1930"/>
      <c r="E5" s="1819" t="s">
        <v>1112</v>
      </c>
      <c r="F5" s="1820"/>
      <c r="G5" s="1820"/>
      <c r="H5" s="1820"/>
    </row>
    <row r="6" spans="1:8" s="400" customFormat="1" ht="19.899999999999999" customHeight="1">
      <c r="A6" s="198">
        <v>2018</v>
      </c>
      <c r="B6" s="670" t="s">
        <v>83</v>
      </c>
      <c r="C6" s="107">
        <v>54641.896000000001</v>
      </c>
      <c r="D6" s="896">
        <v>371663</v>
      </c>
      <c r="E6" s="602">
        <v>16507</v>
      </c>
      <c r="F6" s="896">
        <v>72777</v>
      </c>
      <c r="G6" s="896">
        <v>19530</v>
      </c>
      <c r="H6" s="1222">
        <v>93961</v>
      </c>
    </row>
    <row r="7" spans="1:8" s="400" customFormat="1" ht="13.5" customHeight="1">
      <c r="A7" s="19"/>
      <c r="B7" s="283" t="s">
        <v>122</v>
      </c>
      <c r="C7" s="782">
        <v>96.3</v>
      </c>
      <c r="D7" s="109">
        <v>100.7</v>
      </c>
      <c r="E7" s="782">
        <v>98.3</v>
      </c>
      <c r="F7" s="109">
        <v>89</v>
      </c>
      <c r="G7" s="1087">
        <v>116.7</v>
      </c>
      <c r="H7" s="846">
        <v>64.3</v>
      </c>
    </row>
    <row r="8" spans="1:8" s="400" customFormat="1" ht="13.5" customHeight="1">
      <c r="A8" s="19"/>
      <c r="B8" s="283"/>
      <c r="C8" s="19"/>
      <c r="D8" s="1337"/>
      <c r="E8" s="1337"/>
      <c r="F8" s="1337"/>
      <c r="G8" s="1337"/>
      <c r="H8" s="19"/>
    </row>
    <row r="9" spans="1:8" s="400" customFormat="1" ht="13.5" customHeight="1">
      <c r="A9" s="198">
        <v>2019</v>
      </c>
      <c r="B9" s="670" t="s">
        <v>139</v>
      </c>
      <c r="C9" s="603">
        <v>17520.274000000001</v>
      </c>
      <c r="D9" s="3">
        <v>126195</v>
      </c>
      <c r="E9" s="602">
        <v>5160</v>
      </c>
      <c r="F9" s="3">
        <v>21998</v>
      </c>
      <c r="G9" s="896">
        <v>7142</v>
      </c>
      <c r="H9" s="896">
        <v>30183</v>
      </c>
    </row>
    <row r="10" spans="1:8" s="400" customFormat="1" ht="13.5" customHeight="1">
      <c r="A10" s="198"/>
      <c r="B10" s="670" t="s">
        <v>140</v>
      </c>
      <c r="C10" s="603">
        <v>21990.612000000001</v>
      </c>
      <c r="D10" s="3">
        <v>155065</v>
      </c>
      <c r="E10" s="602">
        <v>6586</v>
      </c>
      <c r="F10" s="3">
        <v>27409</v>
      </c>
      <c r="G10" s="896">
        <v>8707</v>
      </c>
      <c r="H10" s="896">
        <v>38266</v>
      </c>
    </row>
    <row r="11" spans="1:8" s="400" customFormat="1" ht="13.5" customHeight="1">
      <c r="A11" s="198"/>
      <c r="B11" s="670" t="s">
        <v>109</v>
      </c>
      <c r="C11" s="603">
        <v>26084.715</v>
      </c>
      <c r="D11" s="3">
        <v>182216</v>
      </c>
      <c r="E11" s="602">
        <v>7948</v>
      </c>
      <c r="F11" s="3">
        <v>31981</v>
      </c>
      <c r="G11" s="896">
        <v>10041</v>
      </c>
      <c r="H11" s="896">
        <v>45939</v>
      </c>
    </row>
    <row r="12" spans="1:8" s="400" customFormat="1" ht="13.5" customHeight="1">
      <c r="A12" s="198"/>
      <c r="B12" s="670" t="s">
        <v>132</v>
      </c>
      <c r="C12" s="603">
        <v>30644.5</v>
      </c>
      <c r="D12" s="3">
        <v>213162</v>
      </c>
      <c r="E12" s="602">
        <v>9095</v>
      </c>
      <c r="F12" s="3">
        <v>37116</v>
      </c>
      <c r="G12" s="896">
        <v>11494</v>
      </c>
      <c r="H12" s="896">
        <v>54045</v>
      </c>
    </row>
    <row r="13" spans="1:8" s="400" customFormat="1" ht="13.5" customHeight="1">
      <c r="A13" s="198"/>
      <c r="B13" s="670" t="s">
        <v>133</v>
      </c>
      <c r="C13" s="603">
        <v>34896.699999999997</v>
      </c>
      <c r="D13" s="3">
        <v>242340</v>
      </c>
      <c r="E13" s="602">
        <v>10462</v>
      </c>
      <c r="F13" s="3">
        <v>42311</v>
      </c>
      <c r="G13" s="896">
        <v>12764</v>
      </c>
      <c r="H13" s="896">
        <v>62289</v>
      </c>
    </row>
    <row r="14" spans="1:8" s="400" customFormat="1" ht="13.5" customHeight="1">
      <c r="A14" s="198"/>
      <c r="B14" s="670" t="s">
        <v>134</v>
      </c>
      <c r="C14" s="651">
        <v>39187.5</v>
      </c>
      <c r="D14" s="3">
        <v>270744</v>
      </c>
      <c r="E14" s="602">
        <v>11753</v>
      </c>
      <c r="F14" s="3">
        <v>46147</v>
      </c>
      <c r="G14" s="896">
        <v>14066</v>
      </c>
      <c r="H14" s="896">
        <v>67468</v>
      </c>
    </row>
    <row r="15" spans="1:8" s="400" customFormat="1" ht="13.5" customHeight="1">
      <c r="A15" s="198"/>
      <c r="B15" s="670" t="s">
        <v>135</v>
      </c>
      <c r="C15" s="603">
        <v>43800.099000000002</v>
      </c>
      <c r="D15" s="3">
        <v>300869</v>
      </c>
      <c r="E15" s="602">
        <v>13252</v>
      </c>
      <c r="F15" s="3">
        <v>50386</v>
      </c>
      <c r="G15" s="896">
        <v>15437</v>
      </c>
      <c r="H15" s="896">
        <v>73076</v>
      </c>
    </row>
    <row r="16" spans="1:8" s="400" customFormat="1" ht="13.5" customHeight="1">
      <c r="A16" s="198"/>
      <c r="B16" s="670" t="s">
        <v>136</v>
      </c>
      <c r="C16" s="603">
        <v>48167</v>
      </c>
      <c r="D16" s="3">
        <v>330131</v>
      </c>
      <c r="E16" s="602">
        <v>14621</v>
      </c>
      <c r="F16" s="3">
        <v>54346</v>
      </c>
      <c r="G16" s="896">
        <v>16983</v>
      </c>
      <c r="H16" s="896">
        <v>78216</v>
      </c>
    </row>
    <row r="17" spans="1:9" s="400" customFormat="1" ht="13.5" customHeight="1">
      <c r="A17" s="198"/>
      <c r="B17" s="670" t="s">
        <v>83</v>
      </c>
      <c r="C17" s="603">
        <v>52405.817000000003</v>
      </c>
      <c r="D17" s="3">
        <v>359629</v>
      </c>
      <c r="E17" s="602">
        <v>15775</v>
      </c>
      <c r="F17" s="3">
        <v>58957</v>
      </c>
      <c r="G17" s="896">
        <v>18280</v>
      </c>
      <c r="H17" s="896">
        <v>82999</v>
      </c>
    </row>
    <row r="18" spans="1:9" s="400" customFormat="1" ht="13.5" customHeight="1">
      <c r="A18" s="19"/>
      <c r="B18" s="283" t="s">
        <v>122</v>
      </c>
      <c r="C18" s="782">
        <v>95.9</v>
      </c>
      <c r="D18" s="109">
        <v>96.8</v>
      </c>
      <c r="E18" s="782">
        <v>95.6</v>
      </c>
      <c r="F18" s="109">
        <v>81</v>
      </c>
      <c r="G18" s="1087">
        <v>93.6</v>
      </c>
      <c r="H18" s="1087">
        <v>88.3</v>
      </c>
    </row>
    <row r="19" spans="1:9" s="400" customFormat="1" ht="13.5" customHeight="1">
      <c r="A19" s="19"/>
      <c r="B19" s="283"/>
      <c r="C19" s="782"/>
      <c r="D19" s="109"/>
      <c r="E19" s="782"/>
      <c r="F19" s="109"/>
      <c r="G19" s="1087"/>
      <c r="H19" s="1087"/>
    </row>
    <row r="20" spans="1:9" s="400" customFormat="1" ht="13.5" customHeight="1">
      <c r="A20" s="198">
        <v>2020</v>
      </c>
      <c r="B20" s="670" t="s">
        <v>137</v>
      </c>
      <c r="C20" s="603">
        <v>8775.0580000000009</v>
      </c>
      <c r="D20" s="1327">
        <v>61894</v>
      </c>
      <c r="E20" s="847" t="s">
        <v>1916</v>
      </c>
      <c r="F20" s="1385" t="s">
        <v>1917</v>
      </c>
      <c r="G20" s="1330">
        <v>2691</v>
      </c>
      <c r="H20" s="848" t="s">
        <v>1918</v>
      </c>
    </row>
    <row r="21" spans="1:9" s="400" customFormat="1" ht="13.5" customHeight="1">
      <c r="A21" s="198"/>
      <c r="B21" s="670" t="s">
        <v>138</v>
      </c>
      <c r="C21" s="603">
        <v>13203.671</v>
      </c>
      <c r="D21" s="603">
        <v>97916</v>
      </c>
      <c r="E21" s="603">
        <v>4152</v>
      </c>
      <c r="F21" s="651" t="s">
        <v>1919</v>
      </c>
      <c r="G21" s="603">
        <v>3807</v>
      </c>
      <c r="H21" s="747">
        <v>13468</v>
      </c>
      <c r="I21" s="595"/>
    </row>
    <row r="22" spans="1:9" s="400" customFormat="1" ht="13.5" customHeight="1">
      <c r="A22" s="198"/>
      <c r="B22" s="670" t="s">
        <v>139</v>
      </c>
      <c r="C22" s="603">
        <v>16855.2</v>
      </c>
      <c r="D22" s="603">
        <v>129160</v>
      </c>
      <c r="E22" s="603">
        <v>5170</v>
      </c>
      <c r="F22" s="603">
        <v>15744</v>
      </c>
      <c r="G22" s="603">
        <v>5117</v>
      </c>
      <c r="H22" s="747">
        <v>18354</v>
      </c>
      <c r="I22" s="595"/>
    </row>
    <row r="23" spans="1:9" s="400" customFormat="1" ht="13.5" customHeight="1">
      <c r="A23" s="198"/>
      <c r="B23" s="670" t="s">
        <v>140</v>
      </c>
      <c r="C23" s="603">
        <v>19554.5</v>
      </c>
      <c r="D23" s="603">
        <v>158582</v>
      </c>
      <c r="E23" s="603">
        <v>6155</v>
      </c>
      <c r="F23" s="603">
        <v>19529</v>
      </c>
      <c r="G23" s="603">
        <v>6561</v>
      </c>
      <c r="H23" s="747">
        <v>23883</v>
      </c>
      <c r="I23" s="595"/>
    </row>
    <row r="24" spans="1:9" s="400" customFormat="1" ht="13.5" customHeight="1">
      <c r="A24" s="198"/>
      <c r="B24" s="670" t="s">
        <v>109</v>
      </c>
      <c r="C24" s="603">
        <v>22841.5</v>
      </c>
      <c r="D24" s="603">
        <v>187749</v>
      </c>
      <c r="E24" s="603">
        <v>7430</v>
      </c>
      <c r="F24" s="603">
        <v>23386</v>
      </c>
      <c r="G24" s="603">
        <v>7956</v>
      </c>
      <c r="H24" s="747">
        <v>30141</v>
      </c>
      <c r="I24" s="595"/>
    </row>
    <row r="25" spans="1:9" s="400" customFormat="1" ht="13.5" customHeight="1">
      <c r="A25" s="198"/>
      <c r="B25" s="283" t="s">
        <v>122</v>
      </c>
      <c r="C25" s="782">
        <v>87.6</v>
      </c>
      <c r="D25" s="782">
        <v>103</v>
      </c>
      <c r="E25" s="782">
        <v>93.5</v>
      </c>
      <c r="F25" s="782">
        <v>73.099999999999994</v>
      </c>
      <c r="G25" s="782">
        <v>79.2</v>
      </c>
      <c r="H25" s="1087">
        <v>65.599999999999994</v>
      </c>
      <c r="I25" s="595"/>
    </row>
    <row r="26" spans="1:9" s="400" customFormat="1" ht="13.5" customHeight="1">
      <c r="A26" s="198"/>
      <c r="B26" s="670"/>
      <c r="C26" s="1337"/>
      <c r="D26" s="1337"/>
      <c r="E26" s="1337"/>
      <c r="F26" s="1337"/>
      <c r="G26" s="1337"/>
      <c r="H26" s="1338"/>
    </row>
    <row r="27" spans="1:9" s="400" customFormat="1" ht="13.5" customHeight="1">
      <c r="A27" s="198">
        <v>2019</v>
      </c>
      <c r="B27" s="669" t="s">
        <v>94</v>
      </c>
      <c r="C27" s="603">
        <v>4461.5910000000003</v>
      </c>
      <c r="D27" s="896">
        <v>29712</v>
      </c>
      <c r="E27" s="896">
        <v>1376</v>
      </c>
      <c r="F27" s="896">
        <v>5829</v>
      </c>
      <c r="G27" s="896">
        <v>1782</v>
      </c>
      <c r="H27" s="896">
        <v>8209</v>
      </c>
    </row>
    <row r="28" spans="1:9" s="400" customFormat="1" ht="13.5" customHeight="1">
      <c r="A28" s="198"/>
      <c r="B28" s="669" t="s">
        <v>99</v>
      </c>
      <c r="C28" s="603">
        <v>4470.3379999999997</v>
      </c>
      <c r="D28" s="896">
        <v>28870</v>
      </c>
      <c r="E28" s="896">
        <v>1426</v>
      </c>
      <c r="F28" s="896">
        <v>5411</v>
      </c>
      <c r="G28" s="896">
        <v>1565</v>
      </c>
      <c r="H28" s="896">
        <v>8083</v>
      </c>
    </row>
    <row r="29" spans="1:9" s="400" customFormat="1" ht="13.5" customHeight="1">
      <c r="A29" s="198"/>
      <c r="B29" s="669" t="s">
        <v>96</v>
      </c>
      <c r="C29" s="603">
        <v>4094.1030000000001</v>
      </c>
      <c r="D29" s="896">
        <v>27151</v>
      </c>
      <c r="E29" s="896">
        <v>1363</v>
      </c>
      <c r="F29" s="896">
        <v>4757</v>
      </c>
      <c r="G29" s="896">
        <v>1334</v>
      </c>
      <c r="H29" s="896">
        <v>7669</v>
      </c>
    </row>
    <row r="30" spans="1:9" s="400" customFormat="1" ht="13.5" customHeight="1">
      <c r="A30" s="198"/>
      <c r="B30" s="670" t="s">
        <v>85</v>
      </c>
      <c r="C30" s="603">
        <v>4559.7</v>
      </c>
      <c r="D30" s="896">
        <v>30946</v>
      </c>
      <c r="E30" s="896">
        <v>1147</v>
      </c>
      <c r="F30" s="896">
        <v>5135</v>
      </c>
      <c r="G30" s="896">
        <v>1453</v>
      </c>
      <c r="H30" s="896">
        <v>8106</v>
      </c>
    </row>
    <row r="31" spans="1:9" s="400" customFormat="1" ht="13.5" customHeight="1">
      <c r="A31" s="198"/>
      <c r="B31" s="670" t="s">
        <v>86</v>
      </c>
      <c r="C31" s="603">
        <v>4252.3</v>
      </c>
      <c r="D31" s="896">
        <v>29178</v>
      </c>
      <c r="E31" s="896">
        <v>1367</v>
      </c>
      <c r="F31" s="896">
        <v>5195</v>
      </c>
      <c r="G31" s="896">
        <v>1270</v>
      </c>
      <c r="H31" s="896">
        <v>8254</v>
      </c>
    </row>
    <row r="32" spans="1:9" s="400" customFormat="1" ht="13.5" customHeight="1">
      <c r="A32" s="198"/>
      <c r="B32" s="670" t="s">
        <v>87</v>
      </c>
      <c r="C32" s="651">
        <v>4290.8</v>
      </c>
      <c r="D32" s="896">
        <v>28404</v>
      </c>
      <c r="E32" s="896">
        <v>1291</v>
      </c>
      <c r="F32" s="896">
        <v>3836</v>
      </c>
      <c r="G32" s="896">
        <v>1302</v>
      </c>
      <c r="H32" s="896">
        <v>5179</v>
      </c>
    </row>
    <row r="33" spans="1:8" s="400" customFormat="1" ht="13.5" customHeight="1">
      <c r="A33" s="198"/>
      <c r="B33" s="670" t="s">
        <v>88</v>
      </c>
      <c r="C33" s="603">
        <v>4612.5630000000001</v>
      </c>
      <c r="D33" s="896">
        <v>30125</v>
      </c>
      <c r="E33" s="896">
        <v>1499</v>
      </c>
      <c r="F33" s="896">
        <v>4239</v>
      </c>
      <c r="G33" s="896">
        <v>1371</v>
      </c>
      <c r="H33" s="896">
        <v>5608</v>
      </c>
    </row>
    <row r="34" spans="1:8" s="400" customFormat="1" ht="13.5" customHeight="1">
      <c r="A34" s="198"/>
      <c r="B34" s="670" t="s">
        <v>89</v>
      </c>
      <c r="C34" s="603">
        <v>4366.9009999999998</v>
      </c>
      <c r="D34" s="896">
        <v>29262</v>
      </c>
      <c r="E34" s="896">
        <v>1369</v>
      </c>
      <c r="F34" s="896">
        <v>3960</v>
      </c>
      <c r="G34" s="896">
        <v>1546</v>
      </c>
      <c r="H34" s="896">
        <v>5140</v>
      </c>
    </row>
    <row r="35" spans="1:8" s="400" customFormat="1" ht="13.5" customHeight="1">
      <c r="A35" s="198"/>
      <c r="B35" s="670" t="s">
        <v>119</v>
      </c>
      <c r="C35" s="603">
        <v>4238.817</v>
      </c>
      <c r="D35" s="896">
        <v>29498</v>
      </c>
      <c r="E35" s="896">
        <v>1154</v>
      </c>
      <c r="F35" s="896">
        <v>4611</v>
      </c>
      <c r="G35" s="896">
        <v>1297</v>
      </c>
      <c r="H35" s="896">
        <v>4783</v>
      </c>
    </row>
    <row r="36" spans="1:8" s="400" customFormat="1" ht="13.5" customHeight="1">
      <c r="A36" s="198"/>
      <c r="B36" s="283" t="s">
        <v>122</v>
      </c>
      <c r="C36" s="782">
        <v>105.1</v>
      </c>
      <c r="D36" s="1065">
        <v>86.3</v>
      </c>
      <c r="E36" s="1065">
        <v>79.3</v>
      </c>
      <c r="F36" s="1065">
        <v>70.3</v>
      </c>
      <c r="G36" s="1065">
        <v>93.5</v>
      </c>
      <c r="H36" s="1065">
        <v>71.5</v>
      </c>
    </row>
    <row r="37" spans="1:8" s="400" customFormat="1" ht="13.5" customHeight="1">
      <c r="A37" s="198"/>
      <c r="B37" s="670"/>
      <c r="C37" s="603"/>
      <c r="D37" s="896"/>
      <c r="E37" s="896"/>
      <c r="F37" s="896"/>
      <c r="G37" s="896"/>
      <c r="H37" s="896"/>
    </row>
    <row r="38" spans="1:8" s="400" customFormat="1" ht="13.5" customHeight="1">
      <c r="A38" s="198">
        <v>2020</v>
      </c>
      <c r="B38" s="669" t="s">
        <v>91</v>
      </c>
      <c r="C38" s="603">
        <v>4485.3339999999998</v>
      </c>
      <c r="D38" s="896">
        <v>28651</v>
      </c>
      <c r="E38" s="1222" t="s">
        <v>1920</v>
      </c>
      <c r="F38" s="1222" t="s">
        <v>1921</v>
      </c>
      <c r="G38" s="896">
        <v>1399</v>
      </c>
      <c r="H38" s="1222" t="s">
        <v>1922</v>
      </c>
    </row>
    <row r="39" spans="1:8" s="400" customFormat="1" ht="13.5" customHeight="1">
      <c r="A39" s="198"/>
      <c r="B39" s="669" t="s">
        <v>92</v>
      </c>
      <c r="C39" s="603">
        <v>4289.7240000000002</v>
      </c>
      <c r="D39" s="896">
        <v>33243</v>
      </c>
      <c r="E39" s="1222" t="s">
        <v>1923</v>
      </c>
      <c r="F39" s="1222" t="s">
        <v>1924</v>
      </c>
      <c r="G39" s="896">
        <v>1292</v>
      </c>
      <c r="H39" s="1222" t="s">
        <v>1925</v>
      </c>
    </row>
    <row r="40" spans="1:8" s="400" customFormat="1" ht="13.5" customHeight="1">
      <c r="A40" s="198"/>
      <c r="B40" s="669" t="s">
        <v>267</v>
      </c>
      <c r="C40" s="603">
        <v>4428.6130000000003</v>
      </c>
      <c r="D40" s="896">
        <v>36022</v>
      </c>
      <c r="E40" s="1222">
        <v>1594</v>
      </c>
      <c r="F40" s="1222" t="s">
        <v>1926</v>
      </c>
      <c r="G40" s="896">
        <v>1116</v>
      </c>
      <c r="H40" s="896">
        <v>5230</v>
      </c>
    </row>
    <row r="41" spans="1:8" s="400" customFormat="1" ht="13.5" customHeight="1">
      <c r="A41" s="198"/>
      <c r="B41" s="669" t="s">
        <v>94</v>
      </c>
      <c r="C41" s="1331">
        <v>3651.5</v>
      </c>
      <c r="D41" s="1331">
        <v>31244</v>
      </c>
      <c r="E41" s="1331">
        <v>1018</v>
      </c>
      <c r="F41" s="1331">
        <v>3751</v>
      </c>
      <c r="G41" s="1331">
        <v>1310</v>
      </c>
      <c r="H41" s="1331">
        <v>4886</v>
      </c>
    </row>
    <row r="42" spans="1:8" s="400" customFormat="1" ht="13.5" customHeight="1">
      <c r="A42" s="198"/>
      <c r="B42" s="669" t="s">
        <v>99</v>
      </c>
      <c r="C42" s="1331">
        <v>2699.3</v>
      </c>
      <c r="D42" s="1331">
        <v>29422</v>
      </c>
      <c r="E42" s="1331">
        <v>985</v>
      </c>
      <c r="F42" s="1331">
        <v>3785</v>
      </c>
      <c r="G42" s="1331">
        <v>1444</v>
      </c>
      <c r="H42" s="1331">
        <v>5529</v>
      </c>
    </row>
    <row r="43" spans="1:8" s="400" customFormat="1" ht="13.5" customHeight="1">
      <c r="A43" s="198"/>
      <c r="B43" s="669" t="s">
        <v>96</v>
      </c>
      <c r="C43" s="1332">
        <v>3287</v>
      </c>
      <c r="D43" s="1331">
        <v>29167</v>
      </c>
      <c r="E43" s="1331">
        <v>1275</v>
      </c>
      <c r="F43" s="1331">
        <v>3857</v>
      </c>
      <c r="G43" s="1331">
        <v>1395</v>
      </c>
      <c r="H43" s="1331">
        <v>6028</v>
      </c>
    </row>
    <row r="44" spans="1:8" s="400" customFormat="1" ht="13.5" customHeight="1">
      <c r="A44" s="198"/>
      <c r="B44" s="283" t="s">
        <v>122</v>
      </c>
      <c r="C44" s="1333">
        <v>80.3</v>
      </c>
      <c r="D44" s="1333">
        <v>107.4</v>
      </c>
      <c r="E44" s="1333">
        <v>93.5</v>
      </c>
      <c r="F44" s="1333">
        <v>81.099999999999994</v>
      </c>
      <c r="G44" s="1333">
        <v>104.6</v>
      </c>
      <c r="H44" s="1333">
        <v>78.599999999999994</v>
      </c>
    </row>
    <row r="45" spans="1:8" ht="13.5" customHeight="1">
      <c r="A45" s="198"/>
      <c r="B45" s="1148" t="s">
        <v>123</v>
      </c>
      <c r="C45" s="1432">
        <v>121.8</v>
      </c>
      <c r="D45" s="1432">
        <v>99.1</v>
      </c>
      <c r="E45" s="1432">
        <v>129.4</v>
      </c>
      <c r="F45" s="1432">
        <v>101.9</v>
      </c>
      <c r="G45" s="1432">
        <v>96.6</v>
      </c>
      <c r="H45" s="1433">
        <v>109</v>
      </c>
    </row>
    <row r="46" spans="1:8" ht="13.5" customHeight="1">
      <c r="A46" s="198"/>
      <c r="B46" s="284"/>
    </row>
    <row r="47" spans="1:8" ht="13.5" customHeight="1">
      <c r="A47" s="1922" t="s">
        <v>1113</v>
      </c>
      <c r="B47" s="1922"/>
      <c r="C47" s="1922"/>
      <c r="D47" s="1922"/>
      <c r="E47" s="1922"/>
      <c r="F47" s="1922"/>
      <c r="G47" s="1922"/>
      <c r="H47" s="1922"/>
    </row>
    <row r="48" spans="1:8" ht="13.5" customHeight="1">
      <c r="A48" s="1862" t="s">
        <v>1114</v>
      </c>
      <c r="B48" s="1862"/>
      <c r="C48" s="1862"/>
      <c r="D48" s="1862"/>
      <c r="E48" s="1862"/>
      <c r="F48" s="1862"/>
      <c r="G48" s="1862"/>
      <c r="H48" s="1862"/>
    </row>
    <row r="49" spans="1:8">
      <c r="A49" s="285"/>
      <c r="B49" s="285"/>
      <c r="C49" s="285"/>
      <c r="D49" s="285"/>
      <c r="E49" s="285"/>
      <c r="F49" s="285"/>
      <c r="G49" s="285"/>
      <c r="H49" s="285"/>
    </row>
  </sheetData>
  <customSheetViews>
    <customSheetView guid="{546EF9A9-B12D-4554-B3A4-6C19908855CF}" showGridLines="0" topLeftCell="A10">
      <selection activeCell="L25" sqref="L2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G35" sqref="G35"/>
      <pageMargins left="0.39370078740157483" right="0.39370078740157483" top="0.19685039370078741" bottom="0.19685039370078741" header="0.31496062992125984" footer="0.31496062992125984"/>
      <pageSetup paperSize="9" orientation="portrait" r:id="rId2"/>
    </customSheetView>
  </customSheetViews>
  <mergeCells count="14">
    <mergeCell ref="A47:H47"/>
    <mergeCell ref="A48:H48"/>
    <mergeCell ref="A1:F1"/>
    <mergeCell ref="G1:H1"/>
    <mergeCell ref="A2:F2"/>
    <mergeCell ref="G2:H2"/>
    <mergeCell ref="A3:B5"/>
    <mergeCell ref="C3:C5"/>
    <mergeCell ref="D3:D5"/>
    <mergeCell ref="E3:E4"/>
    <mergeCell ref="F3:F4"/>
    <mergeCell ref="G3:G4"/>
    <mergeCell ref="H3:H4"/>
    <mergeCell ref="E5:H5"/>
  </mergeCells>
  <hyperlinks>
    <hyperlink ref="G1" location="'Spis tablic     List of tables'!A3" display="Powrót do spisu tablic" xr:uid="{00000000-0004-0000-3100-000000000000}"/>
    <hyperlink ref="G2" location="'Spis tablic     List of tables'!A3" display="Return to the list of tables" xr:uid="{00000000-0004-0000-3100-000001000000}"/>
    <hyperlink ref="G2:H2" location="'Spis tablic     List of tables'!A46" display="Return to the list of tables" xr:uid="{00000000-0004-0000-3100-000002000000}"/>
    <hyperlink ref="G1:H1" location="'Spis tablic     List of tables'!A46" display="Powrót do spisu tablic" xr:uid="{00000000-0004-0000-3100-000003000000}"/>
    <hyperlink ref="G1:H2" location="'Spis tablic     List of tables'!A60" display="Powrót do spisu tablic" xr:uid="{00000000-0004-0000-3100-000004000000}"/>
  </hyperlinks>
  <pageMargins left="0.39370078740157483" right="0.39370078740157483" top="0.19685039370078741" bottom="0.19685039370078741" header="0.31496062992125984" footer="0.31496062992125984"/>
  <pageSetup paperSize="9" orientation="portrait"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47"/>
  <sheetViews>
    <sheetView showGridLines="0" zoomScaleNormal="100" workbookViewId="0">
      <selection activeCell="I8" sqref="I8"/>
    </sheetView>
  </sheetViews>
  <sheetFormatPr defaultRowHeight="15"/>
  <cols>
    <col min="1" max="1" width="6.28515625" style="19" customWidth="1"/>
    <col min="2" max="2" width="10.28515625" style="19" customWidth="1"/>
    <col min="3" max="7" width="15.28515625" style="19" customWidth="1"/>
  </cols>
  <sheetData>
    <row r="1" spans="1:7">
      <c r="A1" s="957" t="s">
        <v>1722</v>
      </c>
      <c r="B1" s="958"/>
      <c r="C1" s="958"/>
      <c r="D1" s="958"/>
      <c r="E1" s="958"/>
      <c r="G1" s="927" t="s">
        <v>77</v>
      </c>
    </row>
    <row r="2" spans="1:7">
      <c r="A2" s="1919" t="s">
        <v>1115</v>
      </c>
      <c r="B2" s="1919"/>
      <c r="C2" s="1919"/>
      <c r="D2" s="1919"/>
      <c r="E2" s="1919"/>
      <c r="F2" s="1707" t="s">
        <v>79</v>
      </c>
      <c r="G2" s="1707"/>
    </row>
    <row r="3" spans="1:7" ht="45" customHeight="1">
      <c r="A3" s="1816" t="s">
        <v>1496</v>
      </c>
      <c r="B3" s="1925"/>
      <c r="C3" s="1690" t="s">
        <v>1116</v>
      </c>
      <c r="D3" s="1928" t="s">
        <v>1117</v>
      </c>
      <c r="E3" s="1928" t="s">
        <v>1118</v>
      </c>
      <c r="F3" s="1935" t="s">
        <v>1119</v>
      </c>
      <c r="G3" s="1931" t="s">
        <v>1120</v>
      </c>
    </row>
    <row r="4" spans="1:7" ht="45" customHeight="1">
      <c r="A4" s="1817"/>
      <c r="B4" s="1926"/>
      <c r="C4" s="1685"/>
      <c r="D4" s="1929"/>
      <c r="E4" s="1929"/>
      <c r="F4" s="1932"/>
      <c r="G4" s="1932"/>
    </row>
    <row r="5" spans="1:7" ht="30" customHeight="1">
      <c r="A5" s="1818"/>
      <c r="B5" s="1927"/>
      <c r="C5" s="1686"/>
      <c r="D5" s="1930"/>
      <c r="E5" s="1930"/>
      <c r="F5" s="1819" t="s">
        <v>1121</v>
      </c>
      <c r="G5" s="1820"/>
    </row>
    <row r="6" spans="1:7" s="400" customFormat="1" ht="19.899999999999999" customHeight="1">
      <c r="A6" s="579">
        <v>2018</v>
      </c>
      <c r="B6" s="660" t="s">
        <v>83</v>
      </c>
      <c r="C6" s="896">
        <v>13035205</v>
      </c>
      <c r="D6" s="896">
        <v>67217</v>
      </c>
      <c r="E6" s="649">
        <v>62867</v>
      </c>
      <c r="F6" s="3">
        <v>6675</v>
      </c>
      <c r="G6" s="896">
        <v>727</v>
      </c>
    </row>
    <row r="7" spans="1:7" s="400" customFormat="1">
      <c r="A7" s="579"/>
      <c r="B7" s="248" t="s">
        <v>122</v>
      </c>
      <c r="C7" s="1087">
        <v>113.2</v>
      </c>
      <c r="D7" s="782">
        <v>100.9</v>
      </c>
      <c r="E7" s="648">
        <v>100.7</v>
      </c>
      <c r="F7" s="1336">
        <v>102.5</v>
      </c>
      <c r="G7" s="109">
        <v>94</v>
      </c>
    </row>
    <row r="8" spans="1:7" s="400" customFormat="1">
      <c r="A8" s="579"/>
      <c r="B8" s="248"/>
      <c r="C8" s="19"/>
      <c r="D8" s="1337"/>
      <c r="E8" s="1337"/>
      <c r="F8" s="1337"/>
      <c r="G8" s="19"/>
    </row>
    <row r="9" spans="1:7" s="400" customFormat="1">
      <c r="A9" s="579">
        <v>2019</v>
      </c>
      <c r="B9" s="660" t="s">
        <v>139</v>
      </c>
      <c r="C9" s="896">
        <v>3913900</v>
      </c>
      <c r="D9" s="896">
        <v>21280</v>
      </c>
      <c r="E9" s="896">
        <v>20398</v>
      </c>
      <c r="F9" s="1222" t="s">
        <v>1889</v>
      </c>
      <c r="G9" s="896">
        <v>267</v>
      </c>
    </row>
    <row r="10" spans="1:7" s="400" customFormat="1">
      <c r="A10" s="579"/>
      <c r="B10" s="660" t="s">
        <v>140</v>
      </c>
      <c r="C10" s="896">
        <v>4847011</v>
      </c>
      <c r="D10" s="896">
        <v>26669</v>
      </c>
      <c r="E10" s="896">
        <v>25918</v>
      </c>
      <c r="F10" s="1222" t="s">
        <v>1890</v>
      </c>
      <c r="G10" s="896">
        <v>341</v>
      </c>
    </row>
    <row r="11" spans="1:7" s="400" customFormat="1">
      <c r="A11" s="579"/>
      <c r="B11" s="660" t="s">
        <v>109</v>
      </c>
      <c r="C11" s="896">
        <v>6032938</v>
      </c>
      <c r="D11" s="896">
        <v>32104</v>
      </c>
      <c r="E11" s="896">
        <v>30093</v>
      </c>
      <c r="F11" s="1222" t="s">
        <v>1891</v>
      </c>
      <c r="G11" s="896">
        <v>400</v>
      </c>
    </row>
    <row r="12" spans="1:7" s="400" customFormat="1">
      <c r="A12" s="579"/>
      <c r="B12" s="660" t="s">
        <v>132</v>
      </c>
      <c r="C12" s="896">
        <v>7140014</v>
      </c>
      <c r="D12" s="896">
        <v>37423</v>
      </c>
      <c r="E12" s="896">
        <v>34587</v>
      </c>
      <c r="F12" s="1222" t="s">
        <v>1892</v>
      </c>
      <c r="G12" s="896">
        <v>462</v>
      </c>
    </row>
    <row r="13" spans="1:7" s="400" customFormat="1">
      <c r="A13" s="579"/>
      <c r="B13" s="660" t="s">
        <v>133</v>
      </c>
      <c r="C13" s="896">
        <v>7994524</v>
      </c>
      <c r="D13" s="896">
        <v>42637</v>
      </c>
      <c r="E13" s="896">
        <v>38538</v>
      </c>
      <c r="F13" s="1222" t="s">
        <v>1893</v>
      </c>
      <c r="G13" s="896">
        <v>522</v>
      </c>
    </row>
    <row r="14" spans="1:7" s="400" customFormat="1">
      <c r="A14" s="579"/>
      <c r="B14" s="660" t="s">
        <v>134</v>
      </c>
      <c r="C14" s="896">
        <v>8791298</v>
      </c>
      <c r="D14" s="896">
        <v>47822</v>
      </c>
      <c r="E14" s="896">
        <v>43719</v>
      </c>
      <c r="F14" s="1222">
        <v>4680</v>
      </c>
      <c r="G14" s="896">
        <v>581</v>
      </c>
    </row>
    <row r="15" spans="1:7" s="400" customFormat="1">
      <c r="A15" s="579"/>
      <c r="B15" s="660" t="s">
        <v>135</v>
      </c>
      <c r="C15" s="896">
        <v>9556546</v>
      </c>
      <c r="D15" s="896">
        <v>53381</v>
      </c>
      <c r="E15" s="896">
        <v>48566</v>
      </c>
      <c r="F15" s="1222" t="s">
        <v>1894</v>
      </c>
      <c r="G15" s="896">
        <v>637</v>
      </c>
    </row>
    <row r="16" spans="1:7" s="400" customFormat="1">
      <c r="A16" s="579"/>
      <c r="B16" s="660" t="s">
        <v>136</v>
      </c>
      <c r="C16" s="896">
        <v>10229345</v>
      </c>
      <c r="D16" s="896">
        <v>58481</v>
      </c>
      <c r="E16" s="896">
        <v>52505</v>
      </c>
      <c r="F16" s="1222" t="s">
        <v>1895</v>
      </c>
      <c r="G16" s="896">
        <v>706</v>
      </c>
    </row>
    <row r="17" spans="1:7" s="400" customFormat="1">
      <c r="A17" s="579"/>
      <c r="B17" s="660" t="s">
        <v>83</v>
      </c>
      <c r="C17" s="896">
        <v>10927290</v>
      </c>
      <c r="D17" s="896">
        <v>63790</v>
      </c>
      <c r="E17" s="896">
        <v>55438</v>
      </c>
      <c r="F17" s="1222" t="s">
        <v>1896</v>
      </c>
      <c r="G17" s="896">
        <v>749</v>
      </c>
    </row>
    <row r="18" spans="1:7" s="400" customFormat="1">
      <c r="A18" s="579"/>
      <c r="B18" s="248" t="s">
        <v>122</v>
      </c>
      <c r="C18" s="1087">
        <v>83.8</v>
      </c>
      <c r="D18" s="1087">
        <v>94.9</v>
      </c>
      <c r="E18" s="1087">
        <v>88.2</v>
      </c>
      <c r="F18" s="846" t="s">
        <v>1897</v>
      </c>
      <c r="G18" s="1087">
        <v>103</v>
      </c>
    </row>
    <row r="19" spans="1:7" s="400" customFormat="1">
      <c r="A19" s="579"/>
      <c r="B19" s="248"/>
      <c r="C19" s="847"/>
      <c r="D19" s="847"/>
      <c r="E19" s="847"/>
      <c r="F19" s="847"/>
      <c r="G19" s="848"/>
    </row>
    <row r="20" spans="1:7" s="400" customFormat="1">
      <c r="A20" s="579">
        <v>2020</v>
      </c>
      <c r="B20" s="660" t="s">
        <v>137</v>
      </c>
      <c r="C20" s="847" t="s">
        <v>1927</v>
      </c>
      <c r="D20" s="847">
        <v>10247</v>
      </c>
      <c r="E20" s="847">
        <v>7149</v>
      </c>
      <c r="F20" s="847">
        <v>987</v>
      </c>
      <c r="G20" s="848">
        <v>97</v>
      </c>
    </row>
    <row r="21" spans="1:7" s="400" customFormat="1">
      <c r="A21" s="579"/>
      <c r="B21" s="660" t="s">
        <v>138</v>
      </c>
      <c r="C21" s="847">
        <v>3423727</v>
      </c>
      <c r="D21" s="847">
        <v>14726</v>
      </c>
      <c r="E21" s="847">
        <v>10682</v>
      </c>
      <c r="F21" s="847">
        <v>1346</v>
      </c>
      <c r="G21" s="848">
        <v>139</v>
      </c>
    </row>
    <row r="22" spans="1:7" s="400" customFormat="1">
      <c r="A22" s="579"/>
      <c r="B22" s="660" t="s">
        <v>139</v>
      </c>
      <c r="C22" s="847">
        <v>4511643</v>
      </c>
      <c r="D22" s="847">
        <v>19694</v>
      </c>
      <c r="E22" s="847">
        <v>14353</v>
      </c>
      <c r="F22" s="847">
        <v>1457</v>
      </c>
      <c r="G22" s="848">
        <v>156</v>
      </c>
    </row>
    <row r="23" spans="1:7" s="400" customFormat="1">
      <c r="A23" s="579"/>
      <c r="B23" s="660" t="s">
        <v>140</v>
      </c>
      <c r="C23" s="847">
        <v>5466263</v>
      </c>
      <c r="D23" s="847">
        <v>25094</v>
      </c>
      <c r="E23" s="847">
        <v>18332</v>
      </c>
      <c r="F23" s="847">
        <v>1774</v>
      </c>
      <c r="G23" s="848">
        <v>207</v>
      </c>
    </row>
    <row r="24" spans="1:7" s="400" customFormat="1">
      <c r="A24" s="579"/>
      <c r="B24" s="660" t="s">
        <v>109</v>
      </c>
      <c r="C24" s="847">
        <v>6573138</v>
      </c>
      <c r="D24" s="847">
        <v>30755</v>
      </c>
      <c r="E24" s="847">
        <v>22204</v>
      </c>
      <c r="F24" s="847">
        <v>2177</v>
      </c>
      <c r="G24" s="848">
        <v>261</v>
      </c>
    </row>
    <row r="25" spans="1:7" s="400" customFormat="1">
      <c r="A25" s="579"/>
      <c r="B25" s="248" t="s">
        <v>122</v>
      </c>
      <c r="C25" s="648">
        <v>109</v>
      </c>
      <c r="D25" s="648">
        <v>95.8</v>
      </c>
      <c r="E25" s="648">
        <v>73.8</v>
      </c>
      <c r="F25" s="648">
        <v>67.2</v>
      </c>
      <c r="G25" s="846">
        <v>65.3</v>
      </c>
    </row>
    <row r="26" spans="1:7" s="400" customFormat="1">
      <c r="A26" s="579"/>
      <c r="B26" s="248"/>
      <c r="C26" s="1337"/>
      <c r="D26" s="1337"/>
      <c r="E26" s="1337"/>
      <c r="F26" s="1337"/>
      <c r="G26" s="1338"/>
    </row>
    <row r="27" spans="1:7" s="400" customFormat="1">
      <c r="A27" s="579">
        <v>2019</v>
      </c>
      <c r="B27" s="659" t="s">
        <v>94</v>
      </c>
      <c r="C27" s="896">
        <v>989627</v>
      </c>
      <c r="D27" s="896">
        <v>5357</v>
      </c>
      <c r="E27" s="896">
        <v>4817</v>
      </c>
      <c r="F27" s="1222" t="s">
        <v>1898</v>
      </c>
      <c r="G27" s="896">
        <v>74</v>
      </c>
    </row>
    <row r="28" spans="1:7" s="400" customFormat="1">
      <c r="A28" s="579"/>
      <c r="B28" s="659" t="s">
        <v>99</v>
      </c>
      <c r="C28" s="896">
        <v>933111</v>
      </c>
      <c r="D28" s="896">
        <v>5389</v>
      </c>
      <c r="E28" s="896">
        <v>5520</v>
      </c>
      <c r="F28" s="1222" t="s">
        <v>1899</v>
      </c>
      <c r="G28" s="896">
        <v>74</v>
      </c>
    </row>
    <row r="29" spans="1:7" s="400" customFormat="1">
      <c r="A29" s="579"/>
      <c r="B29" s="659" t="s">
        <v>96</v>
      </c>
      <c r="C29" s="896">
        <v>1185927</v>
      </c>
      <c r="D29" s="896">
        <v>5129</v>
      </c>
      <c r="E29" s="896">
        <v>4175</v>
      </c>
      <c r="F29" s="1222" t="s">
        <v>1900</v>
      </c>
      <c r="G29" s="896">
        <v>59</v>
      </c>
    </row>
    <row r="30" spans="1:7" s="400" customFormat="1">
      <c r="A30" s="579"/>
      <c r="B30" s="659" t="s">
        <v>85</v>
      </c>
      <c r="C30" s="896">
        <v>1107076</v>
      </c>
      <c r="D30" s="896">
        <v>5295</v>
      </c>
      <c r="E30" s="896">
        <v>4494</v>
      </c>
      <c r="F30" s="1222" t="s">
        <v>1901</v>
      </c>
      <c r="G30" s="896">
        <v>62</v>
      </c>
    </row>
    <row r="31" spans="1:7" s="400" customFormat="1">
      <c r="A31" s="579"/>
      <c r="B31" s="659" t="s">
        <v>86</v>
      </c>
      <c r="C31" s="896">
        <v>854511</v>
      </c>
      <c r="D31" s="896">
        <v>5162</v>
      </c>
      <c r="E31" s="896">
        <v>3951</v>
      </c>
      <c r="F31" s="1222" t="s">
        <v>1902</v>
      </c>
      <c r="G31" s="896">
        <v>60</v>
      </c>
    </row>
    <row r="32" spans="1:7" s="400" customFormat="1">
      <c r="A32" s="579"/>
      <c r="B32" s="659" t="s">
        <v>87</v>
      </c>
      <c r="C32" s="896">
        <v>796819</v>
      </c>
      <c r="D32" s="896">
        <v>5185</v>
      </c>
      <c r="E32" s="896">
        <v>5181</v>
      </c>
      <c r="F32" s="1222">
        <v>507</v>
      </c>
      <c r="G32" s="896">
        <v>59</v>
      </c>
    </row>
    <row r="33" spans="1:7" s="400" customFormat="1">
      <c r="A33" s="579"/>
      <c r="B33" s="659" t="s">
        <v>88</v>
      </c>
      <c r="C33" s="896">
        <v>765248</v>
      </c>
      <c r="D33" s="896">
        <v>5543</v>
      </c>
      <c r="E33" s="896">
        <v>4847</v>
      </c>
      <c r="F33" s="1222" t="s">
        <v>1903</v>
      </c>
      <c r="G33" s="896">
        <v>54</v>
      </c>
    </row>
    <row r="34" spans="1:7" s="400" customFormat="1">
      <c r="A34" s="579"/>
      <c r="B34" s="659" t="s">
        <v>89</v>
      </c>
      <c r="C34" s="896">
        <v>672799</v>
      </c>
      <c r="D34" s="896">
        <v>5100</v>
      </c>
      <c r="E34" s="896">
        <v>3939</v>
      </c>
      <c r="F34" s="1222" t="s">
        <v>1904</v>
      </c>
      <c r="G34" s="896">
        <v>69</v>
      </c>
    </row>
    <row r="35" spans="1:7" s="400" customFormat="1">
      <c r="A35" s="579"/>
      <c r="B35" s="659" t="s">
        <v>119</v>
      </c>
      <c r="C35" s="896">
        <v>697945</v>
      </c>
      <c r="D35" s="896">
        <v>5318</v>
      </c>
      <c r="E35" s="896">
        <v>2934</v>
      </c>
      <c r="F35" s="896">
        <v>346</v>
      </c>
      <c r="G35" s="896">
        <v>43</v>
      </c>
    </row>
    <row r="36" spans="1:7" s="400" customFormat="1">
      <c r="A36" s="579"/>
      <c r="B36" s="248" t="s">
        <v>122</v>
      </c>
      <c r="C36" s="1065">
        <v>83.8</v>
      </c>
      <c r="D36" s="1065">
        <v>94.4</v>
      </c>
      <c r="E36" s="1065">
        <v>35.700000000000003</v>
      </c>
      <c r="F36" s="1065">
        <v>82.4</v>
      </c>
      <c r="G36" s="1065">
        <v>53.1</v>
      </c>
    </row>
    <row r="37" spans="1:7" s="400" customFormat="1">
      <c r="A37" s="579"/>
      <c r="B37" s="659"/>
      <c r="C37" s="896"/>
      <c r="D37" s="896"/>
      <c r="E37" s="896"/>
      <c r="F37" s="896"/>
      <c r="G37" s="896"/>
    </row>
    <row r="38" spans="1:7" s="400" customFormat="1">
      <c r="A38" s="579">
        <v>2020</v>
      </c>
      <c r="B38" s="659" t="s">
        <v>91</v>
      </c>
      <c r="C38" s="1222" t="s">
        <v>1928</v>
      </c>
      <c r="D38" s="896">
        <v>5008</v>
      </c>
      <c r="E38" s="896">
        <v>2653</v>
      </c>
      <c r="F38" s="896">
        <v>490</v>
      </c>
      <c r="G38" s="896">
        <v>46</v>
      </c>
    </row>
    <row r="39" spans="1:7" s="400" customFormat="1">
      <c r="A39" s="579"/>
      <c r="B39" s="659" t="s">
        <v>92</v>
      </c>
      <c r="C39" s="1222" t="s">
        <v>1929</v>
      </c>
      <c r="D39" s="896">
        <v>5078</v>
      </c>
      <c r="E39" s="896">
        <v>4496</v>
      </c>
      <c r="F39" s="896">
        <v>497</v>
      </c>
      <c r="G39" s="896">
        <v>51</v>
      </c>
    </row>
    <row r="40" spans="1:7" s="400" customFormat="1">
      <c r="A40" s="579"/>
      <c r="B40" s="659" t="s">
        <v>93</v>
      </c>
      <c r="C40" s="896">
        <v>1330189</v>
      </c>
      <c r="D40" s="896">
        <v>4479</v>
      </c>
      <c r="E40" s="896">
        <v>3533</v>
      </c>
      <c r="F40" s="896">
        <v>359</v>
      </c>
      <c r="G40" s="896">
        <v>42</v>
      </c>
    </row>
    <row r="41" spans="1:7" s="400" customFormat="1">
      <c r="A41" s="579"/>
      <c r="B41" s="659" t="s">
        <v>94</v>
      </c>
      <c r="C41" s="896">
        <v>1087916</v>
      </c>
      <c r="D41" s="896">
        <v>4432</v>
      </c>
      <c r="E41" s="896">
        <v>3671</v>
      </c>
      <c r="F41" s="896">
        <v>104</v>
      </c>
      <c r="G41" s="896">
        <v>17</v>
      </c>
    </row>
    <row r="42" spans="1:7" s="400" customFormat="1">
      <c r="A42" s="579"/>
      <c r="B42" s="659" t="s">
        <v>99</v>
      </c>
      <c r="C42" s="896">
        <v>954620</v>
      </c>
      <c r="D42" s="896">
        <v>4864</v>
      </c>
      <c r="E42" s="896">
        <v>3979</v>
      </c>
      <c r="F42" s="896">
        <v>317</v>
      </c>
      <c r="G42" s="896">
        <v>51</v>
      </c>
    </row>
    <row r="43" spans="1:7" s="400" customFormat="1">
      <c r="A43" s="579"/>
      <c r="B43" s="659" t="s">
        <v>96</v>
      </c>
      <c r="C43" s="896">
        <v>1106875</v>
      </c>
      <c r="D43" s="896">
        <v>5661</v>
      </c>
      <c r="E43" s="896">
        <v>3872</v>
      </c>
      <c r="F43" s="896">
        <v>403</v>
      </c>
      <c r="G43" s="896">
        <v>54</v>
      </c>
    </row>
    <row r="44" spans="1:7" s="400" customFormat="1">
      <c r="A44" s="579"/>
      <c r="B44" s="248" t="s">
        <v>122</v>
      </c>
      <c r="C44" s="1087">
        <v>93.3</v>
      </c>
      <c r="D44" s="1087">
        <v>110.4</v>
      </c>
      <c r="E44" s="1087">
        <v>92.7</v>
      </c>
      <c r="F44" s="1087">
        <v>79.5</v>
      </c>
      <c r="G44" s="1087">
        <v>91.5</v>
      </c>
    </row>
    <row r="45" spans="1:7">
      <c r="A45" s="579"/>
      <c r="B45" s="1144" t="s">
        <v>123</v>
      </c>
      <c r="C45" s="1131">
        <v>115.9</v>
      </c>
      <c r="D45" s="1131">
        <v>116.4</v>
      </c>
      <c r="E45" s="1131">
        <v>97.3</v>
      </c>
      <c r="F45" s="1131">
        <v>127.1</v>
      </c>
      <c r="G45" s="1131">
        <v>105.9</v>
      </c>
    </row>
    <row r="46" spans="1:7" ht="25.15" customHeight="1">
      <c r="A46" s="1933" t="s">
        <v>286</v>
      </c>
      <c r="B46" s="1933"/>
      <c r="C46" s="1933"/>
      <c r="D46" s="1933"/>
      <c r="E46" s="1933"/>
      <c r="F46" s="1933"/>
      <c r="G46" s="1933"/>
    </row>
    <row r="47" spans="1:7" ht="25.15" customHeight="1">
      <c r="A47" s="1934" t="s">
        <v>1507</v>
      </c>
      <c r="B47" s="1934"/>
      <c r="C47" s="1934"/>
      <c r="D47" s="1934"/>
      <c r="E47" s="1934"/>
      <c r="F47" s="1934"/>
      <c r="G47" s="1934"/>
    </row>
  </sheetData>
  <customSheetViews>
    <customSheetView guid="{546EF9A9-B12D-4554-B3A4-6C19908855CF}" showGridLines="0">
      <selection activeCell="I39" sqref="I3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J34" sqref="J34"/>
      <pageMargins left="0.39370078740157483" right="0.39370078740157483" top="0.19685039370078741" bottom="0.19685039370078741" header="0.31496062992125984" footer="0.31496062992125984"/>
      <pageSetup paperSize="9" orientation="portrait" r:id="rId2"/>
    </customSheetView>
  </customSheetViews>
  <mergeCells count="11">
    <mergeCell ref="A46:G46"/>
    <mergeCell ref="A47:G47"/>
    <mergeCell ref="A2:E2"/>
    <mergeCell ref="F2:G2"/>
    <mergeCell ref="A3:B5"/>
    <mergeCell ref="E3:E5"/>
    <mergeCell ref="F3:F4"/>
    <mergeCell ref="G3:G4"/>
    <mergeCell ref="F5:G5"/>
    <mergeCell ref="D3:D5"/>
    <mergeCell ref="C3:C5"/>
  </mergeCells>
  <hyperlinks>
    <hyperlink ref="F2" location="'Spis tablic     List of tables'!A3" display="Return to the list of tables" xr:uid="{00000000-0004-0000-3200-000000000000}"/>
    <hyperlink ref="F2:G2" location="'Spis tablic     List of tables'!A61" display="Return to the list of tables" xr:uid="{00000000-0004-0000-3200-000001000000}"/>
    <hyperlink ref="G1" location="'Spis tablic     List of tables'!A61" display="Powrót do spisu tablic" xr:uid="{00000000-0004-0000-3200-000002000000}"/>
  </hyperlinks>
  <pageMargins left="0.39370078740157483" right="0.39370078740157483" top="0.19685039370078741" bottom="0.19685039370078741" header="0.31496062992125984" footer="0.31496062992125984"/>
  <pageSetup paperSize="9" orientation="portrait"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53"/>
  <sheetViews>
    <sheetView showGridLines="0" zoomScaleNormal="100" workbookViewId="0">
      <selection activeCell="H9" sqref="H9"/>
    </sheetView>
  </sheetViews>
  <sheetFormatPr defaultRowHeight="15"/>
  <cols>
    <col min="1" max="1" width="10.7109375" style="19" customWidth="1"/>
    <col min="2" max="2" width="11" style="19" customWidth="1"/>
    <col min="3" max="6" width="17.7109375" style="19" customWidth="1"/>
    <col min="7" max="7" width="8.85546875" hidden="1" customWidth="1"/>
  </cols>
  <sheetData>
    <row r="1" spans="1:7">
      <c r="A1" s="1936" t="s">
        <v>1723</v>
      </c>
      <c r="B1" s="1937"/>
      <c r="C1" s="1937"/>
      <c r="D1" s="1937"/>
      <c r="E1" s="1937"/>
      <c r="F1" s="1938" t="s">
        <v>77</v>
      </c>
      <c r="G1" s="1938"/>
    </row>
    <row r="2" spans="1:7">
      <c r="A2" s="952" t="s">
        <v>287</v>
      </c>
      <c r="B2" s="952"/>
      <c r="C2" s="948"/>
      <c r="D2" s="948"/>
      <c r="E2" s="948"/>
      <c r="F2" s="937" t="s">
        <v>79</v>
      </c>
      <c r="G2" s="113"/>
    </row>
    <row r="3" spans="1:7" ht="30" customHeight="1">
      <c r="A3" s="1816" t="s">
        <v>1497</v>
      </c>
      <c r="B3" s="1925"/>
      <c r="C3" s="1928" t="s">
        <v>1122</v>
      </c>
      <c r="D3" s="1928" t="s">
        <v>1123</v>
      </c>
      <c r="E3" s="1931" t="s">
        <v>1124</v>
      </c>
      <c r="F3" s="1684" t="s">
        <v>1125</v>
      </c>
      <c r="G3" s="39"/>
    </row>
    <row r="4" spans="1:7" ht="30" customHeight="1">
      <c r="A4" s="1817"/>
      <c r="B4" s="1926"/>
      <c r="C4" s="1930"/>
      <c r="D4" s="1930"/>
      <c r="E4" s="1932"/>
      <c r="F4" s="1842"/>
      <c r="G4" s="39"/>
    </row>
    <row r="5" spans="1:7" ht="25.15" customHeight="1">
      <c r="A5" s="1818"/>
      <c r="B5" s="1927"/>
      <c r="C5" s="1819" t="s">
        <v>1112</v>
      </c>
      <c r="D5" s="1820"/>
      <c r="E5" s="1820"/>
      <c r="F5" s="1689"/>
      <c r="G5" s="39"/>
    </row>
    <row r="6" spans="1:7" s="400" customFormat="1" ht="19.899999999999999" customHeight="1">
      <c r="A6" s="579">
        <v>2018</v>
      </c>
      <c r="B6" s="660" t="s">
        <v>83</v>
      </c>
      <c r="C6" s="1222">
        <v>50460</v>
      </c>
      <c r="D6" s="1222">
        <v>86143</v>
      </c>
      <c r="E6" s="1222">
        <v>1345133</v>
      </c>
      <c r="F6" s="1222">
        <v>3425716</v>
      </c>
    </row>
    <row r="7" spans="1:7" s="400" customFormat="1">
      <c r="A7" s="579"/>
      <c r="B7" s="248" t="s">
        <v>122</v>
      </c>
      <c r="C7" s="846">
        <v>116</v>
      </c>
      <c r="D7" s="846">
        <v>114.3</v>
      </c>
      <c r="E7" s="846">
        <v>113.6</v>
      </c>
      <c r="F7" s="846">
        <v>86.1</v>
      </c>
    </row>
    <row r="8" spans="1:7" s="400" customFormat="1">
      <c r="A8" s="579"/>
      <c r="B8" s="248"/>
      <c r="C8" s="1339"/>
      <c r="D8" s="1340"/>
      <c r="E8" s="1340"/>
      <c r="F8" s="1339"/>
    </row>
    <row r="9" spans="1:7" s="400" customFormat="1">
      <c r="A9" s="579">
        <v>2019</v>
      </c>
      <c r="B9" s="660" t="s">
        <v>139</v>
      </c>
      <c r="C9" s="1222">
        <v>21264</v>
      </c>
      <c r="D9" s="1222">
        <v>29272</v>
      </c>
      <c r="E9" s="1222">
        <v>385296</v>
      </c>
      <c r="F9" s="1222">
        <v>907310</v>
      </c>
    </row>
    <row r="10" spans="1:7" s="400" customFormat="1">
      <c r="A10" s="579"/>
      <c r="B10" s="660" t="s">
        <v>140</v>
      </c>
      <c r="C10" s="1222">
        <v>26603</v>
      </c>
      <c r="D10" s="1222">
        <v>37291</v>
      </c>
      <c r="E10" s="1222">
        <v>503979</v>
      </c>
      <c r="F10" s="1222">
        <v>1130499</v>
      </c>
    </row>
    <row r="11" spans="1:7" s="400" customFormat="1">
      <c r="A11" s="579"/>
      <c r="B11" s="660" t="s">
        <v>109</v>
      </c>
      <c r="C11" s="1222">
        <v>31141</v>
      </c>
      <c r="D11" s="1222">
        <v>45025</v>
      </c>
      <c r="E11" s="1222">
        <v>623765</v>
      </c>
      <c r="F11" s="1222">
        <v>1337850</v>
      </c>
    </row>
    <row r="12" spans="1:7" s="400" customFormat="1">
      <c r="A12" s="579"/>
      <c r="B12" s="660" t="s">
        <v>132</v>
      </c>
      <c r="C12" s="1222">
        <v>35652</v>
      </c>
      <c r="D12" s="1222">
        <v>53380</v>
      </c>
      <c r="E12" s="1222">
        <v>765413</v>
      </c>
      <c r="F12" s="1222">
        <v>1574678</v>
      </c>
    </row>
    <row r="13" spans="1:7" s="400" customFormat="1">
      <c r="A13" s="579"/>
      <c r="B13" s="660" t="s">
        <v>133</v>
      </c>
      <c r="C13" s="1222">
        <v>39620</v>
      </c>
      <c r="D13" s="1222">
        <v>60469</v>
      </c>
      <c r="E13" s="1222">
        <v>891600</v>
      </c>
      <c r="F13" s="1222">
        <v>1791772</v>
      </c>
    </row>
    <row r="14" spans="1:7" s="400" customFormat="1">
      <c r="A14" s="579"/>
      <c r="B14" s="660" t="s">
        <v>134</v>
      </c>
      <c r="C14" s="1222">
        <v>43717</v>
      </c>
      <c r="D14" s="1222">
        <v>67959</v>
      </c>
      <c r="E14" s="1222">
        <v>1016629</v>
      </c>
      <c r="F14" s="1222">
        <v>2028408</v>
      </c>
    </row>
    <row r="15" spans="1:7" s="400" customFormat="1">
      <c r="A15" s="579"/>
      <c r="B15" s="660" t="s">
        <v>135</v>
      </c>
      <c r="C15" s="1222">
        <v>48205</v>
      </c>
      <c r="D15" s="1222">
        <v>75121</v>
      </c>
      <c r="E15" s="1222">
        <v>1159242</v>
      </c>
      <c r="F15" s="1222">
        <v>2287620</v>
      </c>
    </row>
    <row r="16" spans="1:7" s="400" customFormat="1">
      <c r="A16" s="579"/>
      <c r="B16" s="660" t="s">
        <v>136</v>
      </c>
      <c r="C16" s="1222">
        <v>52528</v>
      </c>
      <c r="D16" s="1222">
        <v>80943</v>
      </c>
      <c r="E16" s="1222">
        <v>1270644</v>
      </c>
      <c r="F16" s="1222">
        <v>2528915</v>
      </c>
    </row>
    <row r="17" spans="1:6" s="400" customFormat="1">
      <c r="A17" s="579"/>
      <c r="B17" s="660" t="s">
        <v>83</v>
      </c>
      <c r="C17" s="1222" t="s">
        <v>1905</v>
      </c>
      <c r="D17" s="1222" t="s">
        <v>1906</v>
      </c>
      <c r="E17" s="1222">
        <v>1358264</v>
      </c>
      <c r="F17" s="1222">
        <v>2738920</v>
      </c>
    </row>
    <row r="18" spans="1:6" s="400" customFormat="1">
      <c r="A18" s="579"/>
      <c r="B18" s="248" t="s">
        <v>122</v>
      </c>
      <c r="C18" s="846" t="s">
        <v>1907</v>
      </c>
      <c r="D18" s="846" t="s">
        <v>1908</v>
      </c>
      <c r="E18" s="846">
        <v>101</v>
      </c>
      <c r="F18" s="846">
        <v>80</v>
      </c>
    </row>
    <row r="19" spans="1:6" s="400" customFormat="1">
      <c r="A19" s="579"/>
      <c r="B19" s="248"/>
      <c r="C19" s="847"/>
      <c r="D19" s="847"/>
      <c r="E19" s="847"/>
      <c r="F19" s="848"/>
    </row>
    <row r="20" spans="1:6" s="400" customFormat="1">
      <c r="A20" s="579">
        <v>2020</v>
      </c>
      <c r="B20" s="660" t="s">
        <v>137</v>
      </c>
      <c r="C20" s="847">
        <v>9562</v>
      </c>
      <c r="D20" s="847">
        <v>13675</v>
      </c>
      <c r="E20" s="847">
        <v>131838</v>
      </c>
      <c r="F20" s="848">
        <v>494057</v>
      </c>
    </row>
    <row r="21" spans="1:6" s="400" customFormat="1">
      <c r="A21" s="579"/>
      <c r="B21" s="660" t="s">
        <v>138</v>
      </c>
      <c r="C21" s="847">
        <v>13770</v>
      </c>
      <c r="D21" s="847">
        <v>22963</v>
      </c>
      <c r="E21" s="847">
        <v>236389</v>
      </c>
      <c r="F21" s="848">
        <v>731224</v>
      </c>
    </row>
    <row r="22" spans="1:6" s="400" customFormat="1">
      <c r="A22" s="579"/>
      <c r="B22" s="660" t="s">
        <v>139</v>
      </c>
      <c r="C22" s="847">
        <v>17177</v>
      </c>
      <c r="D22" s="847">
        <v>28975</v>
      </c>
      <c r="E22" s="847">
        <v>333743</v>
      </c>
      <c r="F22" s="848">
        <v>881822</v>
      </c>
    </row>
    <row r="23" spans="1:6" s="400" customFormat="1">
      <c r="A23" s="579"/>
      <c r="B23" s="660" t="s">
        <v>140</v>
      </c>
      <c r="C23" s="847">
        <v>20680</v>
      </c>
      <c r="D23" s="847">
        <v>36482</v>
      </c>
      <c r="E23" s="847">
        <v>453175</v>
      </c>
      <c r="F23" s="848">
        <v>1052727</v>
      </c>
    </row>
    <row r="24" spans="1:6" s="400" customFormat="1">
      <c r="A24" s="579"/>
      <c r="B24" s="660" t="s">
        <v>109</v>
      </c>
      <c r="C24" s="847">
        <v>24561</v>
      </c>
      <c r="D24" s="847">
        <v>43722</v>
      </c>
      <c r="E24" s="847">
        <v>557962</v>
      </c>
      <c r="F24" s="848">
        <v>1286854</v>
      </c>
    </row>
    <row r="25" spans="1:6" s="400" customFormat="1">
      <c r="A25" s="579"/>
      <c r="B25" s="248" t="s">
        <v>122</v>
      </c>
      <c r="C25" s="648">
        <v>78.900000000000006</v>
      </c>
      <c r="D25" s="648">
        <v>97.1</v>
      </c>
      <c r="E25" s="648">
        <v>89.5</v>
      </c>
      <c r="F25" s="846">
        <v>96.2</v>
      </c>
    </row>
    <row r="26" spans="1:6" s="400" customFormat="1">
      <c r="A26" s="579"/>
      <c r="B26" s="248"/>
      <c r="C26" s="1340"/>
      <c r="D26" s="1340"/>
      <c r="E26" s="1340"/>
      <c r="F26" s="1341"/>
    </row>
    <row r="27" spans="1:6" s="400" customFormat="1">
      <c r="A27" s="579">
        <v>2019</v>
      </c>
      <c r="B27" s="659" t="s">
        <v>94</v>
      </c>
      <c r="C27" s="1222">
        <v>5596</v>
      </c>
      <c r="D27" s="1222">
        <v>8236</v>
      </c>
      <c r="E27" s="1222">
        <v>124482</v>
      </c>
      <c r="F27" s="1222">
        <v>223345</v>
      </c>
    </row>
    <row r="28" spans="1:6" s="400" customFormat="1">
      <c r="A28" s="579"/>
      <c r="B28" s="659" t="s">
        <v>99</v>
      </c>
      <c r="C28" s="1222">
        <v>5339</v>
      </c>
      <c r="D28" s="1222">
        <v>8008</v>
      </c>
      <c r="E28" s="1222">
        <v>118683</v>
      </c>
      <c r="F28" s="1222">
        <v>223189</v>
      </c>
    </row>
    <row r="29" spans="1:6" s="400" customFormat="1">
      <c r="A29" s="579"/>
      <c r="B29" s="659" t="s">
        <v>96</v>
      </c>
      <c r="C29" s="1222">
        <v>4538</v>
      </c>
      <c r="D29" s="1222">
        <v>7734</v>
      </c>
      <c r="E29" s="1222">
        <v>119786</v>
      </c>
      <c r="F29" s="1222">
        <v>207351</v>
      </c>
    </row>
    <row r="30" spans="1:6" s="400" customFormat="1">
      <c r="A30" s="579"/>
      <c r="B30" s="659" t="s">
        <v>85</v>
      </c>
      <c r="C30" s="1222">
        <v>4511</v>
      </c>
      <c r="D30" s="1222">
        <v>8355</v>
      </c>
      <c r="E30" s="1222">
        <v>141648</v>
      </c>
      <c r="F30" s="1222">
        <v>236828</v>
      </c>
    </row>
    <row r="31" spans="1:6" s="400" customFormat="1">
      <c r="A31" s="579"/>
      <c r="B31" s="659" t="s">
        <v>86</v>
      </c>
      <c r="C31" s="1222">
        <v>3968</v>
      </c>
      <c r="D31" s="1222">
        <v>7091</v>
      </c>
      <c r="E31" s="1222">
        <v>126187</v>
      </c>
      <c r="F31" s="1222">
        <v>217094</v>
      </c>
    </row>
    <row r="32" spans="1:6" s="400" customFormat="1">
      <c r="A32" s="579"/>
      <c r="B32" s="659" t="s">
        <v>87</v>
      </c>
      <c r="C32" s="1222">
        <v>4097</v>
      </c>
      <c r="D32" s="1222">
        <v>7490</v>
      </c>
      <c r="E32" s="1222">
        <v>125029</v>
      </c>
      <c r="F32" s="1222">
        <v>236636</v>
      </c>
    </row>
    <row r="33" spans="1:7" s="400" customFormat="1">
      <c r="A33" s="579"/>
      <c r="B33" s="659" t="s">
        <v>88</v>
      </c>
      <c r="C33" s="1222">
        <v>4488</v>
      </c>
      <c r="D33" s="1222">
        <v>7162</v>
      </c>
      <c r="E33" s="1222">
        <v>142613</v>
      </c>
      <c r="F33" s="1222">
        <v>259212</v>
      </c>
    </row>
    <row r="34" spans="1:7" s="400" customFormat="1">
      <c r="A34" s="579"/>
      <c r="B34" s="659" t="s">
        <v>89</v>
      </c>
      <c r="C34" s="1222">
        <v>4323</v>
      </c>
      <c r="D34" s="1222">
        <v>5862</v>
      </c>
      <c r="E34" s="1222">
        <v>111402</v>
      </c>
      <c r="F34" s="1222">
        <v>241295</v>
      </c>
    </row>
    <row r="35" spans="1:7" s="400" customFormat="1">
      <c r="A35" s="579"/>
      <c r="B35" s="659" t="s">
        <v>90</v>
      </c>
      <c r="C35" s="1222" t="s">
        <v>1909</v>
      </c>
      <c r="D35" s="1222" t="s">
        <v>1910</v>
      </c>
      <c r="E35" s="1222">
        <v>87620</v>
      </c>
      <c r="F35" s="1222">
        <v>210005</v>
      </c>
    </row>
    <row r="36" spans="1:7" s="400" customFormat="1">
      <c r="A36" s="579"/>
      <c r="B36" s="248" t="s">
        <v>122</v>
      </c>
      <c r="C36" s="1255" t="s">
        <v>1911</v>
      </c>
      <c r="D36" s="846" t="s">
        <v>1912</v>
      </c>
      <c r="E36" s="1255">
        <v>110.9</v>
      </c>
      <c r="F36" s="1255">
        <v>121.4</v>
      </c>
    </row>
    <row r="37" spans="1:7" s="400" customFormat="1">
      <c r="A37" s="579"/>
      <c r="B37" s="659"/>
      <c r="C37" s="1222"/>
      <c r="D37" s="1222"/>
      <c r="E37" s="1222"/>
      <c r="F37" s="1222"/>
    </row>
    <row r="38" spans="1:7" s="400" customFormat="1">
      <c r="A38" s="579">
        <v>2020</v>
      </c>
      <c r="B38" s="659" t="s">
        <v>91</v>
      </c>
      <c r="C38" s="1222">
        <v>4549</v>
      </c>
      <c r="D38" s="1222">
        <v>6032</v>
      </c>
      <c r="E38" s="1222">
        <v>60300</v>
      </c>
      <c r="F38" s="1222">
        <v>236776</v>
      </c>
    </row>
    <row r="39" spans="1:7" s="400" customFormat="1">
      <c r="A39" s="579"/>
      <c r="B39" s="659" t="s">
        <v>92</v>
      </c>
      <c r="C39" s="1222">
        <v>4927</v>
      </c>
      <c r="D39" s="1222">
        <v>7643</v>
      </c>
      <c r="E39" s="1222">
        <v>71538</v>
      </c>
      <c r="F39" s="1222">
        <v>257281</v>
      </c>
    </row>
    <row r="40" spans="1:7" s="400" customFormat="1">
      <c r="A40" s="579"/>
      <c r="B40" s="659" t="s">
        <v>267</v>
      </c>
      <c r="C40" s="1222">
        <v>4208</v>
      </c>
      <c r="D40" s="1222">
        <v>9288</v>
      </c>
      <c r="E40" s="1222">
        <v>104551</v>
      </c>
      <c r="F40" s="1222">
        <v>237167</v>
      </c>
    </row>
    <row r="41" spans="1:7" s="400" customFormat="1">
      <c r="A41" s="579"/>
      <c r="B41" s="659" t="s">
        <v>94</v>
      </c>
      <c r="C41" s="1331">
        <v>3407</v>
      </c>
      <c r="D41" s="1331">
        <v>6012</v>
      </c>
      <c r="E41" s="1331">
        <v>97057</v>
      </c>
      <c r="F41" s="1331">
        <v>150598</v>
      </c>
    </row>
    <row r="42" spans="1:7" s="400" customFormat="1">
      <c r="A42" s="579"/>
      <c r="B42" s="659" t="s">
        <v>99</v>
      </c>
      <c r="C42" s="1331">
        <v>3503</v>
      </c>
      <c r="D42" s="1331">
        <v>7507</v>
      </c>
      <c r="E42" s="1331">
        <v>119432</v>
      </c>
      <c r="F42" s="1331">
        <v>170905</v>
      </c>
    </row>
    <row r="43" spans="1:7" s="400" customFormat="1">
      <c r="A43" s="579"/>
      <c r="B43" s="659" t="s">
        <v>96</v>
      </c>
      <c r="C43" s="1331">
        <v>3881</v>
      </c>
      <c r="D43" s="1331">
        <v>7240</v>
      </c>
      <c r="E43" s="1331">
        <v>105053</v>
      </c>
      <c r="F43" s="1331">
        <v>234127</v>
      </c>
    </row>
    <row r="44" spans="1:7" s="400" customFormat="1">
      <c r="A44" s="579"/>
      <c r="B44" s="248" t="s">
        <v>122</v>
      </c>
      <c r="C44" s="1333">
        <v>85.5</v>
      </c>
      <c r="D44" s="1333">
        <v>93.6</v>
      </c>
      <c r="E44" s="1333">
        <v>87.7</v>
      </c>
      <c r="F44" s="1333">
        <v>112.9</v>
      </c>
    </row>
    <row r="45" spans="1:7">
      <c r="A45" s="579"/>
      <c r="B45" s="1144" t="s">
        <v>123</v>
      </c>
      <c r="C45" s="1334">
        <v>110.8</v>
      </c>
      <c r="D45" s="1334">
        <v>96.4</v>
      </c>
      <c r="E45" s="1335">
        <v>88</v>
      </c>
      <c r="F45" s="1335">
        <v>137</v>
      </c>
      <c r="G45" s="178"/>
    </row>
    <row r="46" spans="1:7" ht="14.45" customHeight="1">
      <c r="A46" s="1933" t="s">
        <v>1126</v>
      </c>
      <c r="B46" s="1933"/>
      <c r="C46" s="1933"/>
      <c r="D46" s="1933"/>
      <c r="E46" s="1933"/>
      <c r="F46" s="1933"/>
      <c r="G46" s="39"/>
    </row>
    <row r="47" spans="1:7">
      <c r="A47" s="1879" t="s">
        <v>1127</v>
      </c>
      <c r="B47" s="1879"/>
      <c r="C47" s="1879"/>
      <c r="D47" s="1879"/>
      <c r="E47" s="1879"/>
      <c r="F47" s="1879"/>
      <c r="G47" s="191"/>
    </row>
    <row r="48" spans="1:7">
      <c r="G48" s="39"/>
    </row>
    <row r="49" spans="7:7">
      <c r="G49" s="39"/>
    </row>
    <row r="50" spans="7:7">
      <c r="G50" s="39"/>
    </row>
    <row r="51" spans="7:7">
      <c r="G51" s="39"/>
    </row>
    <row r="52" spans="7:7">
      <c r="G52" s="39"/>
    </row>
    <row r="53" spans="7:7">
      <c r="G53" s="39"/>
    </row>
  </sheetData>
  <customSheetViews>
    <customSheetView guid="{546EF9A9-B12D-4554-B3A4-6C19908855CF}" showGridLines="0" hiddenColumns="1">
      <selection activeCell="L31" sqref="L31"/>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hiddenColumns="1">
      <selection activeCell="J33" sqref="J33"/>
      <pageMargins left="0.39370078740157483" right="0.39370078740157483" top="0.19685039370078741" bottom="0.19685039370078741" header="0.31496062992125984" footer="0.31496062992125984"/>
      <pageSetup paperSize="9" orientation="portrait" r:id="rId2"/>
    </customSheetView>
  </customSheetViews>
  <mergeCells count="10">
    <mergeCell ref="A46:F46"/>
    <mergeCell ref="A47:F47"/>
    <mergeCell ref="A1:E1"/>
    <mergeCell ref="F1:G1"/>
    <mergeCell ref="A3:B5"/>
    <mergeCell ref="C3:C4"/>
    <mergeCell ref="D3:D4"/>
    <mergeCell ref="E3:E4"/>
    <mergeCell ref="C5:E5"/>
    <mergeCell ref="F3:F5"/>
  </mergeCells>
  <hyperlinks>
    <hyperlink ref="G1" location="'Spis tablic     List of tables'!A55" display="Powrót do spisu tablic" xr:uid="{00000000-0004-0000-3300-000000000000}"/>
    <hyperlink ref="F1" location="'Spis tablic     List of tables'!A3" display="Powrót do spisu tablic" xr:uid="{00000000-0004-0000-3300-000001000000}"/>
    <hyperlink ref="F1:G1" location="'Spis tablic     List of tables'!A62" display="Powrót do spisu tablic" xr:uid="{00000000-0004-0000-3300-000002000000}"/>
    <hyperlink ref="F1:G2" location="'Spis tablic     List of tables'!A62" display="Powrót do spisu tablic" xr:uid="{00000000-0004-0000-3300-000003000000}"/>
    <hyperlink ref="F2:G2" location="'Spis tablic     List of tables'!A62" display="Return to the list of tables" xr:uid="{00000000-0004-0000-3300-000004000000}"/>
    <hyperlink ref="F2" location="'Spis tablic     List of tables'!A62" display="Return to the list of tables" xr:uid="{00000000-0004-0000-3300-000005000000}"/>
  </hyperlinks>
  <pageMargins left="0.39370078740157483" right="0.39370078740157483" top="0.19685039370078741" bottom="0.19685039370078741" header="0.31496062992125984" footer="0.31496062992125984"/>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8"/>
  <sheetViews>
    <sheetView showGridLines="0" zoomScaleNormal="100" workbookViewId="0">
      <selection activeCell="N17" sqref="N17"/>
    </sheetView>
  </sheetViews>
  <sheetFormatPr defaultRowHeight="15"/>
  <cols>
    <col min="1" max="1" width="7.28515625" style="19" customWidth="1"/>
    <col min="2" max="2" width="14" style="19" customWidth="1"/>
    <col min="3" max="12" width="11.140625" style="19" customWidth="1"/>
  </cols>
  <sheetData>
    <row r="1" spans="1:12">
      <c r="A1" s="1572" t="s">
        <v>103</v>
      </c>
      <c r="B1" s="1572"/>
      <c r="C1" s="1572"/>
      <c r="D1" s="1572"/>
      <c r="E1" s="1572"/>
      <c r="F1" s="1572"/>
      <c r="G1" s="36"/>
      <c r="H1" s="36"/>
      <c r="I1" s="36"/>
      <c r="J1" s="50"/>
      <c r="K1" s="1540" t="s">
        <v>77</v>
      </c>
      <c r="L1" s="1540"/>
    </row>
    <row r="2" spans="1:12">
      <c r="A2" s="1537" t="s">
        <v>104</v>
      </c>
      <c r="B2" s="1537"/>
      <c r="C2" s="1537"/>
      <c r="D2" s="1537"/>
      <c r="E2" s="1537"/>
      <c r="F2" s="1537"/>
      <c r="G2" s="36"/>
      <c r="H2" s="36"/>
      <c r="I2" s="36"/>
      <c r="J2" s="50"/>
      <c r="K2" s="1626" t="s">
        <v>79</v>
      </c>
      <c r="L2" s="1626"/>
    </row>
    <row r="3" spans="1:12" ht="13.15" customHeight="1">
      <c r="A3" s="1575" t="s">
        <v>1477</v>
      </c>
      <c r="B3" s="1627"/>
      <c r="C3" s="1630" t="s">
        <v>690</v>
      </c>
      <c r="D3" s="1579"/>
      <c r="E3" s="1579"/>
      <c r="F3" s="1579"/>
      <c r="G3" s="1579"/>
      <c r="H3" s="1579"/>
      <c r="I3" s="1579"/>
      <c r="J3" s="1579"/>
      <c r="K3" s="1579"/>
      <c r="L3" s="1579"/>
    </row>
    <row r="4" spans="1:12" ht="13.15" customHeight="1">
      <c r="A4" s="1576"/>
      <c r="B4" s="1628"/>
      <c r="C4" s="1623"/>
      <c r="D4" s="1577"/>
      <c r="E4" s="1577"/>
      <c r="F4" s="1577"/>
      <c r="G4" s="1577"/>
      <c r="H4" s="1577"/>
      <c r="I4" s="1577"/>
      <c r="J4" s="1577"/>
      <c r="K4" s="1577"/>
      <c r="L4" s="1577"/>
    </row>
    <row r="5" spans="1:12" ht="12" customHeight="1">
      <c r="A5" s="1576"/>
      <c r="B5" s="1628"/>
      <c r="C5" s="1575" t="s">
        <v>691</v>
      </c>
      <c r="D5" s="1627"/>
      <c r="E5" s="1621" t="s">
        <v>692</v>
      </c>
      <c r="F5" s="1575"/>
      <c r="G5" s="1621" t="s">
        <v>693</v>
      </c>
      <c r="H5" s="1627"/>
      <c r="I5" s="1621" t="s">
        <v>694</v>
      </c>
      <c r="J5" s="1627"/>
      <c r="K5" s="1621" t="s">
        <v>695</v>
      </c>
      <c r="L5" s="1575"/>
    </row>
    <row r="6" spans="1:12" ht="12" customHeight="1">
      <c r="A6" s="1576"/>
      <c r="B6" s="1628"/>
      <c r="C6" s="1576"/>
      <c r="D6" s="1628"/>
      <c r="E6" s="1622"/>
      <c r="F6" s="1576"/>
      <c r="G6" s="1622"/>
      <c r="H6" s="1628"/>
      <c r="I6" s="1622"/>
      <c r="J6" s="1628"/>
      <c r="K6" s="1622"/>
      <c r="L6" s="1576"/>
    </row>
    <row r="7" spans="1:12" ht="12" customHeight="1">
      <c r="A7" s="1576"/>
      <c r="B7" s="1628"/>
      <c r="C7" s="1576"/>
      <c r="D7" s="1628"/>
      <c r="E7" s="1622"/>
      <c r="F7" s="1576"/>
      <c r="G7" s="1622"/>
      <c r="H7" s="1628"/>
      <c r="I7" s="1622"/>
      <c r="J7" s="1628"/>
      <c r="K7" s="1622"/>
      <c r="L7" s="1576"/>
    </row>
    <row r="8" spans="1:12" ht="12" customHeight="1">
      <c r="A8" s="1576"/>
      <c r="B8" s="1628"/>
      <c r="C8" s="1576"/>
      <c r="D8" s="1628"/>
      <c r="E8" s="1622"/>
      <c r="F8" s="1576"/>
      <c r="G8" s="1622"/>
      <c r="H8" s="1628"/>
      <c r="I8" s="1622"/>
      <c r="J8" s="1628"/>
      <c r="K8" s="1622"/>
      <c r="L8" s="1576"/>
    </row>
    <row r="9" spans="1:12" ht="12" customHeight="1">
      <c r="A9" s="1576"/>
      <c r="B9" s="1628"/>
      <c r="C9" s="1576"/>
      <c r="D9" s="1628"/>
      <c r="E9" s="1622"/>
      <c r="F9" s="1576"/>
      <c r="G9" s="1622"/>
      <c r="H9" s="1628"/>
      <c r="I9" s="1622"/>
      <c r="J9" s="1628"/>
      <c r="K9" s="1622"/>
      <c r="L9" s="1576"/>
    </row>
    <row r="10" spans="1:12" ht="12" customHeight="1">
      <c r="A10" s="1576"/>
      <c r="B10" s="1628"/>
      <c r="C10" s="1576"/>
      <c r="D10" s="1628"/>
      <c r="E10" s="1622"/>
      <c r="F10" s="1576"/>
      <c r="G10" s="1622"/>
      <c r="H10" s="1628"/>
      <c r="I10" s="1622"/>
      <c r="J10" s="1628"/>
      <c r="K10" s="1622"/>
      <c r="L10" s="1576"/>
    </row>
    <row r="11" spans="1:12" ht="12" customHeight="1">
      <c r="A11" s="1576"/>
      <c r="B11" s="1628"/>
      <c r="C11" s="1576"/>
      <c r="D11" s="1628"/>
      <c r="E11" s="1622"/>
      <c r="F11" s="1576"/>
      <c r="G11" s="1622"/>
      <c r="H11" s="1628"/>
      <c r="I11" s="1622"/>
      <c r="J11" s="1628"/>
      <c r="K11" s="1622"/>
      <c r="L11" s="1576"/>
    </row>
    <row r="12" spans="1:12" ht="12" customHeight="1">
      <c r="A12" s="1576"/>
      <c r="B12" s="1628"/>
      <c r="C12" s="1576"/>
      <c r="D12" s="1628"/>
      <c r="E12" s="1622"/>
      <c r="F12" s="1576"/>
      <c r="G12" s="1622"/>
      <c r="H12" s="1628"/>
      <c r="I12" s="1622"/>
      <c r="J12" s="1628"/>
      <c r="K12" s="1622"/>
      <c r="L12" s="1576"/>
    </row>
    <row r="13" spans="1:12" ht="12" customHeight="1">
      <c r="A13" s="1576"/>
      <c r="B13" s="1628"/>
      <c r="C13" s="1577"/>
      <c r="D13" s="1629"/>
      <c r="E13" s="1623"/>
      <c r="F13" s="1577"/>
      <c r="G13" s="1623"/>
      <c r="H13" s="1629"/>
      <c r="I13" s="1623"/>
      <c r="J13" s="1629"/>
      <c r="K13" s="1623"/>
      <c r="L13" s="1577"/>
    </row>
    <row r="14" spans="1:12">
      <c r="A14" s="1577"/>
      <c r="B14" s="1629"/>
      <c r="C14" s="51" t="s">
        <v>81</v>
      </c>
      <c r="D14" s="1118" t="s">
        <v>82</v>
      </c>
      <c r="E14" s="52" t="s">
        <v>81</v>
      </c>
      <c r="F14" s="1118" t="s">
        <v>82</v>
      </c>
      <c r="G14" s="52" t="s">
        <v>81</v>
      </c>
      <c r="H14" s="1118" t="s">
        <v>82</v>
      </c>
      <c r="I14" s="52" t="s">
        <v>81</v>
      </c>
      <c r="J14" s="1118" t="s">
        <v>82</v>
      </c>
      <c r="K14" s="52" t="s">
        <v>81</v>
      </c>
      <c r="L14" s="1119" t="s">
        <v>82</v>
      </c>
    </row>
    <row r="15" spans="1:12" s="400" customFormat="1" ht="19.899999999999999" customHeight="1">
      <c r="A15" s="31">
        <v>2018</v>
      </c>
      <c r="B15" s="653" t="s">
        <v>83</v>
      </c>
      <c r="C15" s="72">
        <v>104.2</v>
      </c>
      <c r="D15" s="1086" t="s">
        <v>84</v>
      </c>
      <c r="E15" s="14">
        <v>104.1</v>
      </c>
      <c r="F15" s="1086" t="s">
        <v>84</v>
      </c>
      <c r="G15" s="14">
        <v>104.2</v>
      </c>
      <c r="H15" s="1086" t="s">
        <v>84</v>
      </c>
      <c r="I15" s="14">
        <v>107.2</v>
      </c>
      <c r="J15" s="1086" t="s">
        <v>84</v>
      </c>
      <c r="K15" s="14">
        <v>102.7</v>
      </c>
      <c r="L15" s="1120" t="s">
        <v>84</v>
      </c>
    </row>
    <row r="16" spans="1:12" s="400" customFormat="1" ht="13.15" customHeight="1">
      <c r="A16" s="31">
        <v>2019</v>
      </c>
      <c r="B16" s="653" t="s">
        <v>83</v>
      </c>
      <c r="C16" s="14">
        <v>102.8</v>
      </c>
      <c r="D16" s="1086" t="s">
        <v>84</v>
      </c>
      <c r="E16" s="14">
        <v>92.5</v>
      </c>
      <c r="F16" s="1086" t="s">
        <v>84</v>
      </c>
      <c r="G16" s="14">
        <v>103.8</v>
      </c>
      <c r="H16" s="1086" t="s">
        <v>84</v>
      </c>
      <c r="I16" s="14">
        <v>99</v>
      </c>
      <c r="J16" s="1086" t="s">
        <v>84</v>
      </c>
      <c r="K16" s="14">
        <v>105.5</v>
      </c>
      <c r="L16" s="1120" t="s">
        <v>84</v>
      </c>
    </row>
    <row r="17" spans="1:13" s="400" customFormat="1" ht="13.15" customHeight="1">
      <c r="A17" s="53"/>
      <c r="B17" s="743"/>
      <c r="C17" s="616"/>
      <c r="D17" s="1109"/>
      <c r="E17" s="616"/>
      <c r="F17" s="1109"/>
      <c r="G17" s="616"/>
      <c r="H17" s="1109"/>
      <c r="I17" s="616"/>
      <c r="J17" s="1109"/>
      <c r="K17" s="616"/>
      <c r="L17" s="1121"/>
      <c r="M17" s="595"/>
    </row>
    <row r="18" spans="1:13" s="400" customFormat="1" ht="15" customHeight="1">
      <c r="A18" s="31">
        <v>2019</v>
      </c>
      <c r="B18" s="653" t="s">
        <v>105</v>
      </c>
      <c r="C18" s="14">
        <v>106.9</v>
      </c>
      <c r="D18" s="1086">
        <v>97.2</v>
      </c>
      <c r="E18" s="14">
        <v>98.8</v>
      </c>
      <c r="F18" s="1086">
        <v>96.8</v>
      </c>
      <c r="G18" s="14">
        <v>107.8</v>
      </c>
      <c r="H18" s="1086">
        <v>97.4</v>
      </c>
      <c r="I18" s="14">
        <v>102.4</v>
      </c>
      <c r="J18" s="1086">
        <v>87.8</v>
      </c>
      <c r="K18" s="14">
        <v>105.8</v>
      </c>
      <c r="L18" s="1120">
        <v>102</v>
      </c>
      <c r="M18" s="595"/>
    </row>
    <row r="19" spans="1:13" s="400" customFormat="1" ht="15" customHeight="1">
      <c r="A19" s="53"/>
      <c r="B19" s="653" t="s">
        <v>99</v>
      </c>
      <c r="C19" s="14">
        <v>105.9</v>
      </c>
      <c r="D19" s="1086">
        <v>101.3</v>
      </c>
      <c r="E19" s="14">
        <v>86.4</v>
      </c>
      <c r="F19" s="1086">
        <v>89.9</v>
      </c>
      <c r="G19" s="14">
        <v>107.7</v>
      </c>
      <c r="H19" s="1086">
        <v>102.2</v>
      </c>
      <c r="I19" s="14">
        <v>107.6</v>
      </c>
      <c r="J19" s="1086">
        <v>98.7</v>
      </c>
      <c r="K19" s="14">
        <v>103.4</v>
      </c>
      <c r="L19" s="1120">
        <v>103.5</v>
      </c>
      <c r="M19" s="595"/>
    </row>
    <row r="20" spans="1:13" s="400" customFormat="1" ht="15" customHeight="1">
      <c r="A20" s="53"/>
      <c r="B20" s="653" t="s">
        <v>96</v>
      </c>
      <c r="C20" s="14">
        <v>94</v>
      </c>
      <c r="D20" s="1086">
        <v>93.7</v>
      </c>
      <c r="E20" s="14">
        <v>90.4</v>
      </c>
      <c r="F20" s="1086">
        <v>99.5</v>
      </c>
      <c r="G20" s="14">
        <v>93.6</v>
      </c>
      <c r="H20" s="1086">
        <v>92.8</v>
      </c>
      <c r="I20" s="14">
        <v>110.9</v>
      </c>
      <c r="J20" s="1086">
        <v>101.4</v>
      </c>
      <c r="K20" s="14">
        <v>100.3</v>
      </c>
      <c r="L20" s="1120">
        <v>100.9</v>
      </c>
      <c r="M20" s="595"/>
    </row>
    <row r="21" spans="1:13" s="400" customFormat="1" ht="15" customHeight="1">
      <c r="A21" s="53"/>
      <c r="B21" s="653" t="s">
        <v>85</v>
      </c>
      <c r="C21" s="14">
        <v>105.8</v>
      </c>
      <c r="D21" s="1086">
        <v>104.4</v>
      </c>
      <c r="E21" s="14">
        <v>97</v>
      </c>
      <c r="F21" s="1086">
        <v>109.6</v>
      </c>
      <c r="G21" s="14">
        <v>107</v>
      </c>
      <c r="H21" s="1086">
        <v>104.6</v>
      </c>
      <c r="I21" s="14">
        <v>92</v>
      </c>
      <c r="J21" s="1086">
        <v>91.4</v>
      </c>
      <c r="K21" s="14">
        <v>109.8</v>
      </c>
      <c r="L21" s="1120">
        <v>100.2</v>
      </c>
      <c r="M21" s="595"/>
    </row>
    <row r="22" spans="1:13" s="400" customFormat="1" ht="15" customHeight="1">
      <c r="A22" s="53"/>
      <c r="B22" s="653" t="s">
        <v>86</v>
      </c>
      <c r="C22" s="14">
        <v>98.9</v>
      </c>
      <c r="D22" s="1086">
        <v>87.4</v>
      </c>
      <c r="E22" s="14">
        <v>89.4</v>
      </c>
      <c r="F22" s="1086">
        <v>96.3</v>
      </c>
      <c r="G22" s="14">
        <v>100.2</v>
      </c>
      <c r="H22" s="1086">
        <v>85.8</v>
      </c>
      <c r="I22" s="14">
        <v>88</v>
      </c>
      <c r="J22" s="1086">
        <v>104.7</v>
      </c>
      <c r="K22" s="14">
        <v>106.7</v>
      </c>
      <c r="L22" s="1120">
        <v>98</v>
      </c>
      <c r="M22" s="595"/>
    </row>
    <row r="23" spans="1:13" s="400" customFormat="1" ht="15" customHeight="1">
      <c r="A23" s="53"/>
      <c r="B23" s="653" t="s">
        <v>87</v>
      </c>
      <c r="C23" s="14">
        <v>103</v>
      </c>
      <c r="D23" s="1086">
        <v>116.2</v>
      </c>
      <c r="E23" s="14">
        <v>98.2</v>
      </c>
      <c r="F23" s="1086">
        <v>101.5</v>
      </c>
      <c r="G23" s="14">
        <v>103.5</v>
      </c>
      <c r="H23" s="1086">
        <v>118.3</v>
      </c>
      <c r="I23" s="14">
        <v>96.3</v>
      </c>
      <c r="J23" s="1086">
        <v>109.3</v>
      </c>
      <c r="K23" s="14">
        <v>109.1</v>
      </c>
      <c r="L23" s="1120">
        <v>103.2</v>
      </c>
      <c r="M23" s="595"/>
    </row>
    <row r="24" spans="1:13" s="400" customFormat="1" ht="15" customHeight="1">
      <c r="A24" s="53"/>
      <c r="B24" s="653" t="s">
        <v>88</v>
      </c>
      <c r="C24" s="14">
        <v>103.9</v>
      </c>
      <c r="D24" s="1086">
        <v>106.5</v>
      </c>
      <c r="E24" s="14">
        <v>94.7</v>
      </c>
      <c r="F24" s="1086">
        <v>108.4</v>
      </c>
      <c r="G24" s="14">
        <v>105</v>
      </c>
      <c r="H24" s="1086">
        <v>106.5</v>
      </c>
      <c r="I24" s="14">
        <v>96</v>
      </c>
      <c r="J24" s="1086">
        <v>104.1</v>
      </c>
      <c r="K24" s="14">
        <v>105</v>
      </c>
      <c r="L24" s="1120">
        <v>103.5</v>
      </c>
      <c r="M24" s="595"/>
    </row>
    <row r="25" spans="1:13" s="400" customFormat="1" ht="15" customHeight="1">
      <c r="A25" s="53"/>
      <c r="B25" s="653" t="s">
        <v>89</v>
      </c>
      <c r="C25" s="14">
        <v>102.9</v>
      </c>
      <c r="D25" s="1086">
        <v>93</v>
      </c>
      <c r="E25" s="14">
        <v>93.6</v>
      </c>
      <c r="F25" s="1086">
        <v>89.7</v>
      </c>
      <c r="G25" s="14">
        <v>104.3</v>
      </c>
      <c r="H25" s="1086">
        <v>92.8</v>
      </c>
      <c r="I25" s="14">
        <v>88.7</v>
      </c>
      <c r="J25" s="1086">
        <v>103.1</v>
      </c>
      <c r="K25" s="14">
        <v>103</v>
      </c>
      <c r="L25" s="1120">
        <v>94.9</v>
      </c>
      <c r="M25" s="595"/>
    </row>
    <row r="26" spans="1:13" s="400" customFormat="1" ht="15" customHeight="1">
      <c r="A26" s="53"/>
      <c r="B26" s="653" t="s">
        <v>90</v>
      </c>
      <c r="C26" s="14">
        <v>103.6</v>
      </c>
      <c r="D26" s="1086">
        <v>86.9</v>
      </c>
      <c r="E26" s="14">
        <v>94.6</v>
      </c>
      <c r="F26" s="1086">
        <v>94.4</v>
      </c>
      <c r="G26" s="14">
        <v>105</v>
      </c>
      <c r="H26" s="1086">
        <v>85</v>
      </c>
      <c r="I26" s="14">
        <v>91.1</v>
      </c>
      <c r="J26" s="1086">
        <v>109.8</v>
      </c>
      <c r="K26" s="14">
        <v>109</v>
      </c>
      <c r="L26" s="1120">
        <v>99.6</v>
      </c>
      <c r="M26" s="595"/>
    </row>
    <row r="27" spans="1:13" s="400" customFormat="1" ht="15" customHeight="1">
      <c r="A27" s="53"/>
      <c r="B27" s="653"/>
      <c r="C27" s="14"/>
      <c r="D27" s="1086"/>
      <c r="E27" s="14"/>
      <c r="F27" s="1086"/>
      <c r="G27" s="14"/>
      <c r="H27" s="1086"/>
      <c r="I27" s="14"/>
      <c r="J27" s="1086"/>
      <c r="K27" s="14"/>
      <c r="L27" s="1120"/>
      <c r="M27" s="595"/>
    </row>
    <row r="28" spans="1:13" s="400" customFormat="1" ht="15" customHeight="1">
      <c r="A28" s="31">
        <v>2020</v>
      </c>
      <c r="B28" s="653" t="s">
        <v>91</v>
      </c>
      <c r="C28" s="14">
        <v>100.4</v>
      </c>
      <c r="D28" s="1086">
        <v>108.3</v>
      </c>
      <c r="E28" s="14">
        <v>72.099999999999994</v>
      </c>
      <c r="F28" s="1086">
        <v>84.1</v>
      </c>
      <c r="G28" s="14">
        <v>103.7</v>
      </c>
      <c r="H28" s="1086">
        <v>111.3</v>
      </c>
      <c r="I28" s="14">
        <v>86.9</v>
      </c>
      <c r="J28" s="1086">
        <v>98.5</v>
      </c>
      <c r="K28" s="14">
        <v>99.7</v>
      </c>
      <c r="L28" s="1120">
        <v>93.8</v>
      </c>
      <c r="M28" s="595"/>
    </row>
    <row r="29" spans="1:13" s="400" customFormat="1" ht="15" customHeight="1">
      <c r="A29" s="53"/>
      <c r="B29" s="653" t="s">
        <v>92</v>
      </c>
      <c r="C29" s="14">
        <v>107.1</v>
      </c>
      <c r="D29" s="1086">
        <v>107.2</v>
      </c>
      <c r="E29" s="14">
        <v>86.5</v>
      </c>
      <c r="F29" s="1086">
        <v>111.9</v>
      </c>
      <c r="G29" s="14">
        <v>109.7</v>
      </c>
      <c r="H29" s="1086">
        <v>107.8</v>
      </c>
      <c r="I29" s="14">
        <v>91.8</v>
      </c>
      <c r="J29" s="1086">
        <v>90.7</v>
      </c>
      <c r="K29" s="14">
        <v>99.6</v>
      </c>
      <c r="L29" s="1120">
        <v>99.9</v>
      </c>
      <c r="M29" s="595"/>
    </row>
    <row r="30" spans="1:13" s="400" customFormat="1" ht="15" customHeight="1">
      <c r="A30" s="53"/>
      <c r="B30" s="653" t="s">
        <v>93</v>
      </c>
      <c r="C30" s="14">
        <v>90.9</v>
      </c>
      <c r="D30" s="1086">
        <v>93.2</v>
      </c>
      <c r="E30" s="14">
        <v>84.3</v>
      </c>
      <c r="F30" s="1086">
        <v>105.3</v>
      </c>
      <c r="G30" s="14">
        <v>90.6</v>
      </c>
      <c r="H30" s="1086">
        <v>91.6</v>
      </c>
      <c r="I30" s="14">
        <v>103.2</v>
      </c>
      <c r="J30" s="1086">
        <v>106.5</v>
      </c>
      <c r="K30" s="14">
        <v>102.2</v>
      </c>
      <c r="L30" s="1120">
        <v>103.3</v>
      </c>
      <c r="M30" s="595"/>
    </row>
    <row r="31" spans="1:13" s="400" customFormat="1" ht="15" customHeight="1">
      <c r="A31" s="53"/>
      <c r="B31" s="653" t="s">
        <v>105</v>
      </c>
      <c r="C31" s="14">
        <v>59.8</v>
      </c>
      <c r="D31" s="1086">
        <v>63.9</v>
      </c>
      <c r="E31" s="14">
        <v>80.599999999999994</v>
      </c>
      <c r="F31" s="1086">
        <v>92.6</v>
      </c>
      <c r="G31" s="14">
        <v>56.1</v>
      </c>
      <c r="H31" s="1086">
        <v>60.2</v>
      </c>
      <c r="I31" s="14">
        <v>91.5</v>
      </c>
      <c r="J31" s="1086">
        <v>77.900000000000006</v>
      </c>
      <c r="K31" s="14">
        <v>92.4</v>
      </c>
      <c r="L31" s="1120">
        <v>92.3</v>
      </c>
      <c r="M31" s="595"/>
    </row>
    <row r="32" spans="1:13" s="400" customFormat="1" ht="15" customHeight="1">
      <c r="A32" s="53"/>
      <c r="B32" s="653" t="s">
        <v>99</v>
      </c>
      <c r="C32" s="14">
        <v>65.2</v>
      </c>
      <c r="D32" s="1086">
        <v>110.4</v>
      </c>
      <c r="E32" s="14">
        <v>76</v>
      </c>
      <c r="F32" s="1086">
        <v>84.8</v>
      </c>
      <c r="G32" s="14">
        <v>63.3</v>
      </c>
      <c r="H32" s="1086">
        <v>115.5</v>
      </c>
      <c r="I32" s="14">
        <v>77</v>
      </c>
      <c r="J32" s="1086">
        <v>83.1</v>
      </c>
      <c r="K32" s="14">
        <v>89.8</v>
      </c>
      <c r="L32" s="1120">
        <v>100.6</v>
      </c>
      <c r="M32" s="595"/>
    </row>
    <row r="33" spans="1:13" s="400" customFormat="1" ht="15" customHeight="1">
      <c r="A33" s="53"/>
      <c r="B33" s="653" t="s">
        <v>96</v>
      </c>
      <c r="C33" s="14">
        <v>87.2</v>
      </c>
      <c r="D33" s="1086">
        <v>125.3</v>
      </c>
      <c r="E33" s="14">
        <v>84.7</v>
      </c>
      <c r="F33" s="1086">
        <v>110.8</v>
      </c>
      <c r="G33" s="14">
        <v>87.1</v>
      </c>
      <c r="H33" s="1086">
        <v>127.7</v>
      </c>
      <c r="I33" s="14">
        <v>86</v>
      </c>
      <c r="J33" s="1086">
        <v>113.3</v>
      </c>
      <c r="K33" s="14">
        <v>98.9</v>
      </c>
      <c r="L33" s="1120">
        <v>111.1</v>
      </c>
      <c r="M33" s="595"/>
    </row>
    <row r="34" spans="1:13">
      <c r="A34" s="1624" t="s">
        <v>696</v>
      </c>
      <c r="B34" s="1624"/>
      <c r="C34" s="1624"/>
      <c r="D34" s="1624"/>
      <c r="E34" s="1624"/>
      <c r="F34" s="1624"/>
      <c r="G34" s="1624"/>
      <c r="H34" s="1624"/>
      <c r="I34" s="1624"/>
      <c r="J34" s="1624"/>
      <c r="K34" s="1624"/>
      <c r="L34" s="1624"/>
      <c r="M34" s="595"/>
    </row>
    <row r="35" spans="1:13">
      <c r="A35" s="1625" t="s">
        <v>697</v>
      </c>
      <c r="B35" s="1625"/>
      <c r="C35" s="1625"/>
      <c r="D35" s="1625"/>
      <c r="E35" s="1625"/>
      <c r="F35" s="1625"/>
      <c r="G35" s="1625"/>
      <c r="H35" s="1625"/>
      <c r="I35" s="1625"/>
      <c r="J35" s="1625"/>
      <c r="K35" s="1625"/>
      <c r="L35" s="1625"/>
      <c r="M35" s="595"/>
    </row>
    <row r="36" spans="1:13">
      <c r="A36" s="36"/>
      <c r="B36" s="36"/>
      <c r="C36" s="36"/>
      <c r="D36" s="36"/>
      <c r="E36" s="36"/>
      <c r="F36" s="36"/>
      <c r="G36" s="36"/>
      <c r="H36" s="36"/>
      <c r="I36" s="36"/>
      <c r="J36" s="36"/>
      <c r="K36" s="36"/>
      <c r="L36" s="36"/>
    </row>
    <row r="37" spans="1:13">
      <c r="A37" s="36"/>
      <c r="B37" s="36"/>
      <c r="C37" s="36"/>
      <c r="D37" s="36"/>
      <c r="E37" s="36"/>
      <c r="F37" s="36"/>
      <c r="G37" s="36"/>
      <c r="H37" s="36"/>
      <c r="I37" s="36"/>
      <c r="J37" s="36"/>
      <c r="K37" s="36"/>
      <c r="L37" s="36"/>
    </row>
    <row r="38" spans="1:13">
      <c r="A38" s="36"/>
      <c r="B38" s="36"/>
      <c r="C38" s="36"/>
      <c r="D38" s="36"/>
      <c r="E38" s="36"/>
      <c r="F38" s="36"/>
      <c r="G38" s="36"/>
      <c r="H38" s="36"/>
      <c r="I38" s="36"/>
      <c r="J38" s="36"/>
      <c r="K38" s="36"/>
      <c r="L38" s="36"/>
    </row>
  </sheetData>
  <customSheetViews>
    <customSheetView guid="{546EF9A9-B12D-4554-B3A4-6C19908855CF}" showGridLines="0" topLeftCell="A19">
      <selection activeCell="O36" sqref="O3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4">
      <selection activeCell="N29" sqref="N29"/>
      <pageMargins left="0.39370078740157483" right="0.39370078740157483" top="0.19685039370078741" bottom="0.19685039370078741" header="0.31496062992125984" footer="0.31496062992125984"/>
      <pageSetup paperSize="9" orientation="landscape" r:id="rId2"/>
    </customSheetView>
  </customSheetViews>
  <mergeCells count="13">
    <mergeCell ref="K5:L13"/>
    <mergeCell ref="A34:L34"/>
    <mergeCell ref="A35:L35"/>
    <mergeCell ref="A1:F1"/>
    <mergeCell ref="K1:L1"/>
    <mergeCell ref="A2:F2"/>
    <mergeCell ref="K2:L2"/>
    <mergeCell ref="A3:B14"/>
    <mergeCell ref="C3:L4"/>
    <mergeCell ref="C5:D13"/>
    <mergeCell ref="E5:F13"/>
    <mergeCell ref="G5:H13"/>
    <mergeCell ref="I5:J13"/>
  </mergeCells>
  <hyperlinks>
    <hyperlink ref="K1" location="'Spis tablic     List of tables'!A3" display="Powrót do spisu tablic" xr:uid="{00000000-0004-0000-0400-000000000000}"/>
    <hyperlink ref="K2" location="'Spis tablic     List of tables'!A3" display="Return to the list of tables" xr:uid="{00000000-0004-0000-0400-000001000000}"/>
    <hyperlink ref="K1:L1" location="'Spis tablic     List of tables'!A7" display="Powrót do spisu tablic" xr:uid="{00000000-0004-0000-0400-000002000000}"/>
    <hyperlink ref="K2:L2" location="'Spis tablic     List of tables'!A7" display="Return to the list of tables" xr:uid="{00000000-0004-0000-0400-000003000000}"/>
  </hyperlinks>
  <pageMargins left="0.39370078740157483" right="0.39370078740157483" top="0.19685039370078741" bottom="0.19685039370078741" header="0.31496062992125984" footer="0.31496062992125984"/>
  <pageSetup paperSize="9" orientation="landscape" r:id="rId3"/>
  <drawing r:id="rId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63"/>
  <sheetViews>
    <sheetView showGridLines="0" zoomScaleNormal="100" workbookViewId="0">
      <selection activeCell="I30" sqref="I30"/>
    </sheetView>
  </sheetViews>
  <sheetFormatPr defaultRowHeight="15"/>
  <cols>
    <col min="1" max="1" width="9.5703125" style="19" customWidth="1"/>
    <col min="2" max="2" width="16.140625" style="19" customWidth="1"/>
    <col min="3" max="7" width="12.85546875" style="19" customWidth="1"/>
  </cols>
  <sheetData>
    <row r="1" spans="1:7">
      <c r="A1" s="1572" t="s">
        <v>1724</v>
      </c>
      <c r="B1" s="1572"/>
      <c r="C1" s="1572"/>
      <c r="D1" s="1572"/>
      <c r="E1" s="1572"/>
      <c r="F1" s="1785" t="s">
        <v>77</v>
      </c>
      <c r="G1" s="1785"/>
    </row>
    <row r="2" spans="1:7">
      <c r="A2" s="1643" t="s">
        <v>1128</v>
      </c>
      <c r="B2" s="1643"/>
      <c r="C2" s="1643"/>
      <c r="D2" s="1643"/>
      <c r="E2" s="1643"/>
      <c r="F2" s="1785" t="s">
        <v>79</v>
      </c>
      <c r="G2" s="1785"/>
    </row>
    <row r="3" spans="1:7">
      <c r="A3" s="1575" t="s">
        <v>1498</v>
      </c>
      <c r="B3" s="1575"/>
      <c r="C3" s="1759" t="s">
        <v>1015</v>
      </c>
      <c r="D3" s="1831" t="s">
        <v>1129</v>
      </c>
      <c r="E3" s="259"/>
      <c r="F3" s="259"/>
      <c r="G3" s="259"/>
    </row>
    <row r="4" spans="1:7">
      <c r="A4" s="1576"/>
      <c r="B4" s="1576"/>
      <c r="C4" s="1744"/>
      <c r="D4" s="1581"/>
      <c r="E4" s="953"/>
      <c r="F4" s="953"/>
      <c r="G4" s="953"/>
    </row>
    <row r="5" spans="1:7">
      <c r="A5" s="1576"/>
      <c r="B5" s="1576"/>
      <c r="C5" s="1744"/>
      <c r="D5" s="1581"/>
      <c r="E5" s="953"/>
      <c r="F5" s="953"/>
      <c r="G5" s="953"/>
    </row>
    <row r="6" spans="1:7">
      <c r="A6" s="1576"/>
      <c r="B6" s="1576"/>
      <c r="C6" s="1744"/>
      <c r="D6" s="1581"/>
      <c r="E6" s="1621" t="s">
        <v>1130</v>
      </c>
      <c r="F6" s="1590" t="s">
        <v>1131</v>
      </c>
      <c r="G6" s="1621" t="s">
        <v>1132</v>
      </c>
    </row>
    <row r="7" spans="1:7">
      <c r="A7" s="1576"/>
      <c r="B7" s="1576"/>
      <c r="C7" s="1744"/>
      <c r="D7" s="1581"/>
      <c r="E7" s="1622"/>
      <c r="F7" s="1591"/>
      <c r="G7" s="1622"/>
    </row>
    <row r="8" spans="1:7">
      <c r="A8" s="1576"/>
      <c r="B8" s="1576"/>
      <c r="C8" s="1744"/>
      <c r="D8" s="1581"/>
      <c r="E8" s="1622"/>
      <c r="F8" s="1591"/>
      <c r="G8" s="1622"/>
    </row>
    <row r="9" spans="1:7">
      <c r="A9" s="1576"/>
      <c r="B9" s="1576"/>
      <c r="C9" s="1744"/>
      <c r="D9" s="1581"/>
      <c r="E9" s="1622"/>
      <c r="F9" s="1591"/>
      <c r="G9" s="1622"/>
    </row>
    <row r="10" spans="1:7">
      <c r="A10" s="1576"/>
      <c r="B10" s="1576"/>
      <c r="C10" s="1744"/>
      <c r="D10" s="1581"/>
      <c r="E10" s="1622"/>
      <c r="F10" s="1591"/>
      <c r="G10" s="1622"/>
    </row>
    <row r="11" spans="1:7">
      <c r="A11" s="1576"/>
      <c r="B11" s="1576"/>
      <c r="C11" s="1744"/>
      <c r="D11" s="1581"/>
      <c r="E11" s="1622"/>
      <c r="F11" s="1591"/>
      <c r="G11" s="1622"/>
    </row>
    <row r="12" spans="1:7">
      <c r="A12" s="1576"/>
      <c r="B12" s="1576"/>
      <c r="C12" s="1744"/>
      <c r="D12" s="1581"/>
      <c r="E12" s="1622"/>
      <c r="F12" s="1591"/>
      <c r="G12" s="1622"/>
    </row>
    <row r="13" spans="1:7">
      <c r="A13" s="1576"/>
      <c r="B13" s="1576"/>
      <c r="C13" s="1744"/>
      <c r="D13" s="1581"/>
      <c r="E13" s="1622"/>
      <c r="F13" s="1591"/>
      <c r="G13" s="1622"/>
    </row>
    <row r="14" spans="1:7" ht="19.899999999999999" customHeight="1">
      <c r="A14" s="1577"/>
      <c r="B14" s="1577"/>
      <c r="C14" s="1803" t="s">
        <v>1133</v>
      </c>
      <c r="D14" s="1804"/>
      <c r="E14" s="1804"/>
      <c r="F14" s="1804"/>
      <c r="G14" s="1804"/>
    </row>
    <row r="15" spans="1:7" s="400" customFormat="1" ht="19.899999999999999" customHeight="1">
      <c r="A15" s="579">
        <v>2018</v>
      </c>
      <c r="B15" s="684" t="s">
        <v>83</v>
      </c>
      <c r="C15" s="13">
        <v>26790.6</v>
      </c>
      <c r="D15" s="13">
        <v>12240.6</v>
      </c>
      <c r="E15" s="13">
        <v>3619.2</v>
      </c>
      <c r="F15" s="13">
        <v>4935.3999999999996</v>
      </c>
      <c r="G15" s="288">
        <v>3686.1</v>
      </c>
    </row>
    <row r="16" spans="1:7" s="400" customFormat="1" ht="13.5" customHeight="1">
      <c r="A16" s="579"/>
      <c r="B16" s="286" t="s">
        <v>122</v>
      </c>
      <c r="C16" s="14">
        <v>113</v>
      </c>
      <c r="D16" s="14">
        <v>115.1</v>
      </c>
      <c r="E16" s="14">
        <v>118.4</v>
      </c>
      <c r="F16" s="14">
        <v>131.1</v>
      </c>
      <c r="G16" s="61">
        <v>96.8</v>
      </c>
    </row>
    <row r="17" spans="1:7" s="400" customFormat="1" ht="13.5" customHeight="1">
      <c r="A17" s="579"/>
      <c r="B17" s="286"/>
      <c r="C17" s="14"/>
      <c r="D17" s="14"/>
      <c r="E17" s="14"/>
      <c r="F17" s="14"/>
      <c r="G17" s="61"/>
    </row>
    <row r="18" spans="1:7" s="400" customFormat="1" ht="13.5" customHeight="1">
      <c r="A18" s="579">
        <v>2019</v>
      </c>
      <c r="B18" s="684" t="s">
        <v>139</v>
      </c>
      <c r="C18" s="13">
        <v>6955.8</v>
      </c>
      <c r="D18" s="13">
        <v>3022.3</v>
      </c>
      <c r="E18" s="13">
        <v>919.3</v>
      </c>
      <c r="F18" s="13">
        <v>1062.4000000000001</v>
      </c>
      <c r="G18" s="288">
        <v>1040.5999999999999</v>
      </c>
    </row>
    <row r="19" spans="1:7" s="400" customFormat="1" ht="13.5" customHeight="1">
      <c r="A19" s="579"/>
      <c r="B19" s="684" t="s">
        <v>140</v>
      </c>
      <c r="C19" s="13">
        <v>8882.6</v>
      </c>
      <c r="D19" s="13">
        <v>3987.8</v>
      </c>
      <c r="E19" s="13">
        <v>1189.4000000000001</v>
      </c>
      <c r="F19" s="13">
        <v>1437.9</v>
      </c>
      <c r="G19" s="288">
        <v>1360.5</v>
      </c>
    </row>
    <row r="20" spans="1:7" s="400" customFormat="1" ht="13.5" customHeight="1">
      <c r="A20" s="579"/>
      <c r="B20" s="684" t="s">
        <v>109</v>
      </c>
      <c r="C20" s="13">
        <v>11156.4</v>
      </c>
      <c r="D20" s="13">
        <v>5021.3999999999996</v>
      </c>
      <c r="E20" s="13">
        <v>1533.3</v>
      </c>
      <c r="F20" s="13">
        <v>1860.6</v>
      </c>
      <c r="G20" s="288">
        <v>1627.5</v>
      </c>
    </row>
    <row r="21" spans="1:7" s="400" customFormat="1" ht="13.5" customHeight="1">
      <c r="A21" s="579"/>
      <c r="B21" s="684" t="s">
        <v>132</v>
      </c>
      <c r="C21" s="13">
        <v>14110.6</v>
      </c>
      <c r="D21" s="13">
        <v>6221.4</v>
      </c>
      <c r="E21" s="13">
        <v>1887.4</v>
      </c>
      <c r="F21" s="13">
        <v>2340.6999999999998</v>
      </c>
      <c r="G21" s="288">
        <v>1993.3</v>
      </c>
    </row>
    <row r="22" spans="1:7" s="400" customFormat="1" ht="13.5" customHeight="1">
      <c r="A22" s="579"/>
      <c r="B22" s="684" t="s">
        <v>133</v>
      </c>
      <c r="C22" s="13">
        <v>16275.2</v>
      </c>
      <c r="D22" s="13">
        <v>7252.2</v>
      </c>
      <c r="E22" s="13">
        <v>2221.6999999999998</v>
      </c>
      <c r="F22" s="13">
        <v>2770.3</v>
      </c>
      <c r="G22" s="288">
        <v>2260.1999999999998</v>
      </c>
    </row>
    <row r="23" spans="1:7" s="400" customFormat="1" ht="13.5" customHeight="1">
      <c r="A23" s="579"/>
      <c r="B23" s="684" t="s">
        <v>134</v>
      </c>
      <c r="C23" s="13">
        <v>18564.7</v>
      </c>
      <c r="D23" s="13">
        <v>8454.5</v>
      </c>
      <c r="E23" s="13">
        <v>2617.4380000000001</v>
      </c>
      <c r="F23" s="13">
        <v>3241.2</v>
      </c>
      <c r="G23" s="288">
        <v>2595.9</v>
      </c>
    </row>
    <row r="24" spans="1:7" s="400" customFormat="1" ht="13.5" customHeight="1">
      <c r="A24" s="579"/>
      <c r="B24" s="684" t="s">
        <v>135</v>
      </c>
      <c r="C24" s="13">
        <v>21355.5</v>
      </c>
      <c r="D24" s="13">
        <v>9672.7999999999993</v>
      </c>
      <c r="E24" s="13">
        <v>2989.9</v>
      </c>
      <c r="F24" s="13">
        <v>3734.1</v>
      </c>
      <c r="G24" s="288">
        <v>2948.8</v>
      </c>
    </row>
    <row r="25" spans="1:7" s="400" customFormat="1" ht="13.5" customHeight="1">
      <c r="A25" s="579"/>
      <c r="B25" s="684" t="s">
        <v>136</v>
      </c>
      <c r="C25" s="13">
        <v>23961.8</v>
      </c>
      <c r="D25" s="13">
        <v>11017.5</v>
      </c>
      <c r="E25" s="13">
        <v>3438.8</v>
      </c>
      <c r="F25" s="13">
        <v>4248.7</v>
      </c>
      <c r="G25" s="288">
        <v>3330</v>
      </c>
    </row>
    <row r="26" spans="1:7" s="400" customFormat="1" ht="13.5" customHeight="1">
      <c r="A26" s="579"/>
      <c r="B26" s="684" t="s">
        <v>83</v>
      </c>
      <c r="C26" s="13">
        <v>27760.489100000003</v>
      </c>
      <c r="D26" s="13">
        <v>12658.222300000001</v>
      </c>
      <c r="E26" s="13">
        <v>3946.4981000000002</v>
      </c>
      <c r="F26" s="13">
        <v>4968.7447999999995</v>
      </c>
      <c r="G26" s="288">
        <v>3742.9793999999997</v>
      </c>
    </row>
    <row r="27" spans="1:7" s="400" customFormat="1" ht="13.5" customHeight="1">
      <c r="A27" s="579"/>
      <c r="B27" s="286" t="s">
        <v>122</v>
      </c>
      <c r="C27" s="14">
        <v>103.6</v>
      </c>
      <c r="D27" s="14">
        <v>103.4</v>
      </c>
      <c r="E27" s="14">
        <v>109</v>
      </c>
      <c r="F27" s="14">
        <v>100.7</v>
      </c>
      <c r="G27" s="61">
        <v>101.5</v>
      </c>
    </row>
    <row r="28" spans="1:7" s="400" customFormat="1" ht="13.5" customHeight="1">
      <c r="A28" s="579"/>
      <c r="B28" s="286"/>
      <c r="C28" s="14"/>
      <c r="D28" s="14"/>
      <c r="E28" s="14"/>
      <c r="F28" s="14"/>
      <c r="G28" s="61"/>
    </row>
    <row r="29" spans="1:7" s="400" customFormat="1" ht="13.5" customHeight="1">
      <c r="A29" s="579">
        <v>2020</v>
      </c>
      <c r="B29" s="684" t="s">
        <v>137</v>
      </c>
      <c r="C29" s="13">
        <v>2907.2</v>
      </c>
      <c r="D29" s="13">
        <v>1368.9</v>
      </c>
      <c r="E29" s="601">
        <v>386.3</v>
      </c>
      <c r="F29" s="1090">
        <v>505.7</v>
      </c>
      <c r="G29" s="25">
        <v>476.9</v>
      </c>
    </row>
    <row r="30" spans="1:7" s="400" customFormat="1" ht="13.5" customHeight="1">
      <c r="A30" s="579"/>
      <c r="B30" s="684" t="s">
        <v>138</v>
      </c>
      <c r="C30" s="13">
        <v>4822.6000000000004</v>
      </c>
      <c r="D30" s="13">
        <v>2291.4</v>
      </c>
      <c r="E30" s="601">
        <v>651.1</v>
      </c>
      <c r="F30" s="1090">
        <v>861.4</v>
      </c>
      <c r="G30" s="25">
        <v>778.9</v>
      </c>
    </row>
    <row r="31" spans="1:7" s="400" customFormat="1" ht="13.5" customHeight="1">
      <c r="A31" s="579"/>
      <c r="B31" s="684" t="s">
        <v>139</v>
      </c>
      <c r="C31" s="13">
        <v>7235.2</v>
      </c>
      <c r="D31" s="13">
        <v>3229.9</v>
      </c>
      <c r="E31" s="601">
        <v>933</v>
      </c>
      <c r="F31" s="1090">
        <v>1291</v>
      </c>
      <c r="G31" s="25">
        <v>1005.9</v>
      </c>
    </row>
    <row r="32" spans="1:7" s="400" customFormat="1" ht="13.5" customHeight="1">
      <c r="A32" s="579"/>
      <c r="B32" s="684" t="s">
        <v>140</v>
      </c>
      <c r="C32" s="13">
        <v>9121.7000000000007</v>
      </c>
      <c r="D32" s="13">
        <v>4083.1</v>
      </c>
      <c r="E32" s="601">
        <v>1158.7</v>
      </c>
      <c r="F32" s="1090">
        <v>1650.3</v>
      </c>
      <c r="G32" s="25">
        <v>1274</v>
      </c>
    </row>
    <row r="33" spans="1:7" s="400" customFormat="1" ht="13.5" customHeight="1">
      <c r="A33" s="579"/>
      <c r="B33" s="684" t="s">
        <v>109</v>
      </c>
      <c r="C33" s="13">
        <v>11714.5</v>
      </c>
      <c r="D33" s="13">
        <v>5211.6000000000004</v>
      </c>
      <c r="E33" s="601">
        <v>1452.7</v>
      </c>
      <c r="F33" s="1090">
        <v>2095.6999999999998</v>
      </c>
      <c r="G33" s="25">
        <v>1663.2</v>
      </c>
    </row>
    <row r="34" spans="1:7" s="400" customFormat="1" ht="13.5" customHeight="1">
      <c r="A34" s="579"/>
      <c r="B34" s="286" t="s">
        <v>122</v>
      </c>
      <c r="C34" s="14">
        <v>105</v>
      </c>
      <c r="D34" s="14">
        <v>103.8</v>
      </c>
      <c r="E34" s="55">
        <v>94.7</v>
      </c>
      <c r="F34" s="1091">
        <v>112.6</v>
      </c>
      <c r="G34" s="54">
        <v>102.2</v>
      </c>
    </row>
    <row r="35" spans="1:7" s="400" customFormat="1" ht="13.5" customHeight="1">
      <c r="A35" s="579"/>
      <c r="B35" s="286"/>
      <c r="C35" s="14"/>
      <c r="D35" s="14"/>
      <c r="E35" s="55"/>
      <c r="F35" s="1091"/>
      <c r="G35" s="54"/>
    </row>
    <row r="36" spans="1:7" s="400" customFormat="1" ht="13.5" customHeight="1">
      <c r="A36" s="579">
        <v>2019</v>
      </c>
      <c r="B36" s="685" t="s">
        <v>94</v>
      </c>
      <c r="C36" s="13">
        <v>1892.2</v>
      </c>
      <c r="D36" s="13">
        <v>892</v>
      </c>
      <c r="E36" s="601">
        <v>288.2</v>
      </c>
      <c r="F36" s="1090">
        <v>330.1</v>
      </c>
      <c r="G36" s="25">
        <v>273.8</v>
      </c>
    </row>
    <row r="37" spans="1:7" s="400" customFormat="1" ht="13.5" customHeight="1">
      <c r="A37" s="579"/>
      <c r="B37" s="685" t="s">
        <v>99</v>
      </c>
      <c r="C37" s="13">
        <v>1930.7</v>
      </c>
      <c r="D37" s="13">
        <v>954.6</v>
      </c>
      <c r="E37" s="601">
        <v>267.60000000000002</v>
      </c>
      <c r="F37" s="1090">
        <v>346.4</v>
      </c>
      <c r="G37" s="25">
        <v>340.5</v>
      </c>
    </row>
    <row r="38" spans="1:7" s="400" customFormat="1" ht="13.5" customHeight="1">
      <c r="A38" s="579"/>
      <c r="B38" s="685" t="s">
        <v>96</v>
      </c>
      <c r="C38" s="13">
        <v>2008.7</v>
      </c>
      <c r="D38" s="13">
        <v>1002.5</v>
      </c>
      <c r="E38" s="601">
        <v>330.6</v>
      </c>
      <c r="F38" s="1090">
        <v>402.5</v>
      </c>
      <c r="G38" s="25">
        <v>269.39999999999998</v>
      </c>
    </row>
    <row r="39" spans="1:7" s="400" customFormat="1" ht="13.5" customHeight="1">
      <c r="A39" s="579"/>
      <c r="B39" s="685" t="s">
        <v>85</v>
      </c>
      <c r="C39" s="13">
        <v>2274.8000000000002</v>
      </c>
      <c r="D39" s="13">
        <v>1062.8</v>
      </c>
      <c r="E39" s="601">
        <v>312.89999999999998</v>
      </c>
      <c r="F39" s="1090">
        <v>424.7</v>
      </c>
      <c r="G39" s="25">
        <v>325.2</v>
      </c>
    </row>
    <row r="40" spans="1:7" s="400" customFormat="1" ht="13.5" customHeight="1">
      <c r="A40" s="579"/>
      <c r="B40" s="685" t="s">
        <v>86</v>
      </c>
      <c r="C40" s="13">
        <v>1985.9</v>
      </c>
      <c r="D40" s="13">
        <v>993.3</v>
      </c>
      <c r="E40" s="601">
        <v>310.10000000000002</v>
      </c>
      <c r="F40" s="1090">
        <v>412</v>
      </c>
      <c r="G40" s="25">
        <v>271.2</v>
      </c>
    </row>
    <row r="41" spans="1:7" s="400" customFormat="1" ht="13.5" customHeight="1">
      <c r="A41" s="579"/>
      <c r="B41" s="685" t="s">
        <v>281</v>
      </c>
      <c r="C41" s="13">
        <v>2095.6</v>
      </c>
      <c r="D41" s="13">
        <v>1088.3</v>
      </c>
      <c r="E41" s="601">
        <v>337.8</v>
      </c>
      <c r="F41" s="1090">
        <v>429.7</v>
      </c>
      <c r="G41" s="25">
        <v>320.8</v>
      </c>
    </row>
    <row r="42" spans="1:7" s="400" customFormat="1" ht="13.5" customHeight="1">
      <c r="A42" s="579"/>
      <c r="B42" s="685" t="s">
        <v>88</v>
      </c>
      <c r="C42" s="13">
        <v>2414.4</v>
      </c>
      <c r="D42" s="13">
        <v>1169.5</v>
      </c>
      <c r="E42" s="601">
        <v>375.7</v>
      </c>
      <c r="F42" s="1090">
        <v>487.7</v>
      </c>
      <c r="G42" s="25">
        <v>306.10000000000002</v>
      </c>
    </row>
    <row r="43" spans="1:7" s="400" customFormat="1" ht="13.5" customHeight="1">
      <c r="A43" s="579"/>
      <c r="B43" s="685" t="s">
        <v>89</v>
      </c>
      <c r="C43" s="13">
        <v>2510.1</v>
      </c>
      <c r="D43" s="13">
        <v>1255.0999999999999</v>
      </c>
      <c r="E43" s="601">
        <v>426.1</v>
      </c>
      <c r="F43" s="1090">
        <v>489.9</v>
      </c>
      <c r="G43" s="25">
        <v>339.1</v>
      </c>
    </row>
    <row r="44" spans="1:7" s="400" customFormat="1" ht="13.5" customHeight="1">
      <c r="A44" s="579"/>
      <c r="B44" s="685" t="s">
        <v>119</v>
      </c>
      <c r="C44" s="13">
        <v>3395.2228999999998</v>
      </c>
      <c r="D44" s="13">
        <v>1477.2351999999998</v>
      </c>
      <c r="E44" s="601">
        <v>408.49009999999998</v>
      </c>
      <c r="F44" s="1090">
        <v>673.43730000000005</v>
      </c>
      <c r="G44" s="25">
        <v>395.30779999999999</v>
      </c>
    </row>
    <row r="45" spans="1:7" s="400" customFormat="1" ht="13.5" customHeight="1">
      <c r="A45" s="579"/>
      <c r="B45" s="286" t="s">
        <v>122</v>
      </c>
      <c r="C45" s="14">
        <v>112.4</v>
      </c>
      <c r="D45" s="14">
        <v>90.4</v>
      </c>
      <c r="E45" s="55">
        <v>95.5</v>
      </c>
      <c r="F45" s="1091">
        <v>89.4</v>
      </c>
      <c r="G45" s="54">
        <v>87.1</v>
      </c>
    </row>
    <row r="46" spans="1:7" s="400" customFormat="1" ht="13.9" customHeight="1">
      <c r="A46" s="579"/>
      <c r="B46" s="685"/>
      <c r="C46" s="13"/>
      <c r="D46" s="13"/>
      <c r="E46" s="601"/>
      <c r="F46" s="1090"/>
      <c r="G46" s="25"/>
    </row>
    <row r="47" spans="1:7" s="400" customFormat="1" ht="13.5" customHeight="1">
      <c r="A47" s="579">
        <v>2020</v>
      </c>
      <c r="B47" s="685" t="s">
        <v>91</v>
      </c>
      <c r="C47" s="13">
        <v>1431.3</v>
      </c>
      <c r="D47" s="13">
        <v>625.79999999999995</v>
      </c>
      <c r="E47" s="601">
        <v>169.2</v>
      </c>
      <c r="F47" s="1090">
        <v>225.1</v>
      </c>
      <c r="G47" s="25">
        <v>231.5</v>
      </c>
    </row>
    <row r="48" spans="1:7" s="400" customFormat="1" ht="13.5" customHeight="1">
      <c r="A48" s="579"/>
      <c r="B48" s="685" t="s">
        <v>92</v>
      </c>
      <c r="C48" s="13">
        <v>1464.9</v>
      </c>
      <c r="D48" s="13">
        <v>675.1</v>
      </c>
      <c r="E48" s="601">
        <v>196.4</v>
      </c>
      <c r="F48" s="1090">
        <v>260.89999999999998</v>
      </c>
      <c r="G48" s="25">
        <v>217.8</v>
      </c>
    </row>
    <row r="49" spans="1:7" s="400" customFormat="1" ht="13.5" customHeight="1">
      <c r="A49" s="579"/>
      <c r="B49" s="685" t="s">
        <v>93</v>
      </c>
      <c r="C49" s="13">
        <v>1811.6</v>
      </c>
      <c r="D49" s="13">
        <v>859.7</v>
      </c>
      <c r="E49" s="601">
        <v>251.9</v>
      </c>
      <c r="F49" s="1090">
        <v>328.2</v>
      </c>
      <c r="G49" s="25">
        <v>279.7</v>
      </c>
    </row>
    <row r="50" spans="1:7" s="400" customFormat="1" ht="13.5" customHeight="1">
      <c r="A50" s="579"/>
      <c r="B50" s="685" t="s">
        <v>94</v>
      </c>
      <c r="C50" s="13">
        <v>1791.7</v>
      </c>
      <c r="D50" s="13">
        <v>831.2</v>
      </c>
      <c r="E50" s="601">
        <v>261.60000000000002</v>
      </c>
      <c r="F50" s="1090">
        <v>326.89999999999998</v>
      </c>
      <c r="G50" s="25">
        <v>242.7</v>
      </c>
    </row>
    <row r="51" spans="1:7" s="400" customFormat="1" ht="13.5" customHeight="1">
      <c r="A51" s="579"/>
      <c r="B51" s="685" t="s">
        <v>99</v>
      </c>
      <c r="C51" s="13">
        <v>1706.8</v>
      </c>
      <c r="D51" s="13">
        <v>756</v>
      </c>
      <c r="E51" s="601">
        <v>210.5</v>
      </c>
      <c r="F51" s="1090">
        <v>324.2</v>
      </c>
      <c r="G51" s="25">
        <v>221.3</v>
      </c>
    </row>
    <row r="52" spans="1:7" s="400" customFormat="1" ht="13.5" customHeight="1">
      <c r="A52" s="579"/>
      <c r="B52" s="685" t="s">
        <v>96</v>
      </c>
      <c r="C52" s="13">
        <v>2171.1999999999998</v>
      </c>
      <c r="D52" s="13">
        <v>964.6</v>
      </c>
      <c r="E52" s="601">
        <v>255.3</v>
      </c>
      <c r="F52" s="1090">
        <v>406.7</v>
      </c>
      <c r="G52" s="25">
        <v>302.60000000000002</v>
      </c>
    </row>
    <row r="53" spans="1:7" s="400" customFormat="1" ht="13.5" customHeight="1">
      <c r="A53" s="579"/>
      <c r="B53" s="286" t="s">
        <v>122</v>
      </c>
      <c r="C53" s="14">
        <v>108.1</v>
      </c>
      <c r="D53" s="14">
        <v>96.2</v>
      </c>
      <c r="E53" s="55">
        <v>77.2</v>
      </c>
      <c r="F53" s="1091">
        <v>101.1</v>
      </c>
      <c r="G53" s="54">
        <v>112.3</v>
      </c>
    </row>
    <row r="54" spans="1:7" ht="13.5" customHeight="1">
      <c r="A54" s="579"/>
      <c r="B54" s="1149" t="s">
        <v>123</v>
      </c>
      <c r="C54" s="1086">
        <v>127.2</v>
      </c>
      <c r="D54" s="1086">
        <v>127.6</v>
      </c>
      <c r="E54" s="1086">
        <v>121.3</v>
      </c>
      <c r="F54" s="1086">
        <v>125.5</v>
      </c>
      <c r="G54" s="1120">
        <v>136.69999999999999</v>
      </c>
    </row>
    <row r="55" spans="1:7" ht="13.5" customHeight="1">
      <c r="A55" s="579"/>
      <c r="B55" s="249"/>
      <c r="C55" s="182"/>
      <c r="D55" s="182"/>
      <c r="E55" s="182"/>
      <c r="F55" s="182"/>
      <c r="G55" s="182"/>
    </row>
    <row r="56" spans="1:7" ht="15" customHeight="1">
      <c r="A56" s="1863" t="s">
        <v>1134</v>
      </c>
      <c r="B56" s="1863"/>
      <c r="C56" s="1863"/>
      <c r="D56" s="1863"/>
      <c r="E56" s="1863"/>
      <c r="F56" s="1863"/>
      <c r="G56" s="1863"/>
    </row>
    <row r="57" spans="1:7" ht="25.15" customHeight="1">
      <c r="A57" s="1823" t="s">
        <v>1135</v>
      </c>
      <c r="B57" s="1823"/>
      <c r="C57" s="1823"/>
      <c r="D57" s="1823"/>
      <c r="E57" s="1823"/>
      <c r="F57" s="1823"/>
      <c r="G57" s="1823"/>
    </row>
    <row r="61" spans="1:7">
      <c r="A61" s="100"/>
      <c r="B61" s="100"/>
      <c r="C61" s="100"/>
      <c r="D61" s="100"/>
      <c r="E61" s="100"/>
      <c r="F61" s="100"/>
      <c r="G61" s="100"/>
    </row>
    <row r="63" spans="1:7">
      <c r="A63" s="100"/>
      <c r="B63" s="100"/>
      <c r="C63" s="100"/>
      <c r="D63" s="100"/>
      <c r="E63" s="100"/>
      <c r="F63" s="100"/>
      <c r="G63" s="100"/>
    </row>
  </sheetData>
  <customSheetViews>
    <customSheetView guid="{546EF9A9-B12D-4554-B3A4-6C19908855CF}" showGridLines="0" topLeftCell="A28">
      <selection activeCell="I11" sqref="I11"/>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22">
      <selection activeCell="J41" sqref="J41"/>
      <pageMargins left="0.39370078740157483" right="0.39370078740157483" top="0.19685039370078741" bottom="0.19685039370078741" header="0.31496062992125984" footer="0.31496062992125984"/>
      <pageSetup paperSize="9" orientation="portrait" r:id="rId2"/>
    </customSheetView>
  </customSheetViews>
  <mergeCells count="13">
    <mergeCell ref="A56:G56"/>
    <mergeCell ref="A57:G57"/>
    <mergeCell ref="A1:E1"/>
    <mergeCell ref="F1:G1"/>
    <mergeCell ref="A2:E2"/>
    <mergeCell ref="F2:G2"/>
    <mergeCell ref="A3:B14"/>
    <mergeCell ref="C3:C13"/>
    <mergeCell ref="D3:D13"/>
    <mergeCell ref="E6:E13"/>
    <mergeCell ref="F6:F13"/>
    <mergeCell ref="G6:G13"/>
    <mergeCell ref="C14:G14"/>
  </mergeCells>
  <hyperlinks>
    <hyperlink ref="F1" location="'Spis tablic     List of tables'!A3" display="Powrót do spisu tablic" xr:uid="{00000000-0004-0000-3400-000000000000}"/>
    <hyperlink ref="F2" location="'Spis tablic     List of tables'!A3" display="Return to the list of tables" xr:uid="{00000000-0004-0000-3400-000001000000}"/>
    <hyperlink ref="F2:G2" location="'Spis tablic     List of tables'!A46" display="Return to the list of tables" xr:uid="{00000000-0004-0000-3400-000002000000}"/>
    <hyperlink ref="F1:G1" location="'Spis tablic     List of tables'!A46" display="Powrót do spisu tablic" xr:uid="{00000000-0004-0000-3400-000003000000}"/>
    <hyperlink ref="F1:G2" location="'Spis tablic     List of tables'!A63" display="Powrót do spisu tablic" xr:uid="{00000000-0004-0000-3400-000004000000}"/>
  </hyperlinks>
  <pageMargins left="0.39370078740157483" right="0.39370078740157483" top="0.19685039370078741" bottom="0.19685039370078741" header="0.31496062992125984" footer="0.31496062992125984"/>
  <pageSetup paperSize="9" orientation="portrait"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L44"/>
  <sheetViews>
    <sheetView showGridLines="0" zoomScaleNormal="100" workbookViewId="0">
      <selection activeCell="G31" sqref="G31"/>
    </sheetView>
  </sheetViews>
  <sheetFormatPr defaultRowHeight="15"/>
  <cols>
    <col min="1" max="2" width="8.85546875" style="19"/>
    <col min="3" max="12" width="12.7109375" style="19" customWidth="1"/>
  </cols>
  <sheetData>
    <row r="1" spans="1:12" ht="13.15" customHeight="1">
      <c r="A1" s="1944" t="s">
        <v>288</v>
      </c>
      <c r="B1" s="1944"/>
      <c r="C1" s="1944"/>
      <c r="D1" s="285"/>
      <c r="E1" s="285"/>
      <c r="F1" s="285"/>
      <c r="G1" s="285"/>
      <c r="H1" s="285"/>
      <c r="I1" s="285"/>
      <c r="J1" s="183"/>
      <c r="K1" s="1945"/>
      <c r="L1" s="1945"/>
    </row>
    <row r="2" spans="1:12" ht="13.15" customHeight="1">
      <c r="A2" s="1946" t="s">
        <v>289</v>
      </c>
      <c r="B2" s="1946"/>
      <c r="C2" s="1946"/>
      <c r="D2" s="285"/>
      <c r="E2" s="285"/>
      <c r="F2" s="285"/>
      <c r="G2" s="285"/>
      <c r="H2" s="285"/>
      <c r="I2" s="285"/>
      <c r="J2" s="183"/>
      <c r="K2" s="1646"/>
      <c r="L2" s="1646"/>
    </row>
    <row r="3" spans="1:12" ht="13.15" customHeight="1">
      <c r="A3" s="1940" t="s">
        <v>1725</v>
      </c>
      <c r="B3" s="1940"/>
      <c r="C3" s="1940"/>
      <c r="D3" s="1940"/>
      <c r="E3" s="1940"/>
      <c r="F3" s="1940"/>
      <c r="G3" s="1940"/>
      <c r="H3" s="1940"/>
      <c r="I3" s="958"/>
      <c r="J3" s="958"/>
      <c r="K3" s="1785" t="s">
        <v>77</v>
      </c>
      <c r="L3" s="1785"/>
    </row>
    <row r="4" spans="1:12" ht="15" customHeight="1">
      <c r="A4" s="944" t="s">
        <v>1136</v>
      </c>
      <c r="B4" s="958"/>
      <c r="C4" s="958"/>
      <c r="D4" s="958"/>
      <c r="E4" s="958"/>
      <c r="F4" s="958"/>
      <c r="G4" s="958"/>
      <c r="H4" s="958"/>
      <c r="I4" s="958"/>
      <c r="J4" s="958"/>
      <c r="K4" s="1785" t="s">
        <v>79</v>
      </c>
      <c r="L4" s="1785"/>
    </row>
    <row r="5" spans="1:12" ht="10.15" customHeight="1">
      <c r="A5" s="1816" t="s">
        <v>866</v>
      </c>
      <c r="B5" s="1925"/>
      <c r="C5" s="1816" t="s">
        <v>718</v>
      </c>
      <c r="D5" s="289"/>
      <c r="E5" s="289"/>
      <c r="F5" s="289"/>
      <c r="G5" s="289"/>
      <c r="H5" s="289"/>
      <c r="I5" s="289"/>
      <c r="J5" s="289"/>
      <c r="K5" s="289"/>
      <c r="L5" s="290"/>
    </row>
    <row r="6" spans="1:12" ht="100.15" customHeight="1">
      <c r="A6" s="1817"/>
      <c r="B6" s="1926"/>
      <c r="C6" s="1818"/>
      <c r="D6" s="939" t="s">
        <v>1137</v>
      </c>
      <c r="E6" s="939" t="s">
        <v>1138</v>
      </c>
      <c r="F6" s="939" t="s">
        <v>1139</v>
      </c>
      <c r="G6" s="939" t="s">
        <v>1140</v>
      </c>
      <c r="H6" s="939" t="s">
        <v>1141</v>
      </c>
      <c r="I6" s="291" t="s">
        <v>1142</v>
      </c>
      <c r="J6" s="291" t="s">
        <v>1143</v>
      </c>
      <c r="K6" s="291" t="s">
        <v>1144</v>
      </c>
      <c r="L6" s="939" t="s">
        <v>1145</v>
      </c>
    </row>
    <row r="7" spans="1:12">
      <c r="A7" s="1941"/>
      <c r="B7" s="1942"/>
      <c r="C7" s="1820" t="s">
        <v>1146</v>
      </c>
      <c r="D7" s="1820"/>
      <c r="E7" s="1820"/>
      <c r="F7" s="1820"/>
      <c r="G7" s="1820"/>
      <c r="H7" s="1820"/>
      <c r="I7" s="1820"/>
      <c r="J7" s="1820"/>
      <c r="K7" s="1820"/>
      <c r="L7" s="1820"/>
    </row>
    <row r="8" spans="1:12" s="400" customFormat="1" ht="19.899999999999999" customHeight="1">
      <c r="A8" s="579">
        <v>2018</v>
      </c>
      <c r="B8" s="660" t="s">
        <v>83</v>
      </c>
      <c r="C8" s="293">
        <v>113.3</v>
      </c>
      <c r="D8" s="292">
        <v>113.4</v>
      </c>
      <c r="E8" s="292">
        <v>125.1</v>
      </c>
      <c r="F8" s="292">
        <v>104.3</v>
      </c>
      <c r="G8" s="292">
        <v>110.8</v>
      </c>
      <c r="H8" s="292">
        <v>144.4</v>
      </c>
      <c r="I8" s="292">
        <v>95.7</v>
      </c>
      <c r="J8" s="292">
        <v>106.1</v>
      </c>
      <c r="K8" s="292">
        <v>107.3</v>
      </c>
      <c r="L8" s="293">
        <v>116.3</v>
      </c>
    </row>
    <row r="9" spans="1:12" s="400" customFormat="1" ht="11.25" customHeight="1">
      <c r="A9" s="579">
        <v>2019</v>
      </c>
      <c r="B9" s="660" t="s">
        <v>139</v>
      </c>
      <c r="C9" s="293">
        <v>117.5</v>
      </c>
      <c r="D9" s="292">
        <v>106.8</v>
      </c>
      <c r="E9" s="292">
        <v>157.1</v>
      </c>
      <c r="F9" s="292">
        <v>105.9</v>
      </c>
      <c r="G9" s="292">
        <v>156.1</v>
      </c>
      <c r="H9" s="292">
        <v>132.5</v>
      </c>
      <c r="I9" s="292">
        <v>122.9</v>
      </c>
      <c r="J9" s="292">
        <v>118</v>
      </c>
      <c r="K9" s="292">
        <v>106.1</v>
      </c>
      <c r="L9" s="293">
        <v>111.7</v>
      </c>
    </row>
    <row r="10" spans="1:12" s="400" customFormat="1" ht="11.25" customHeight="1">
      <c r="A10" s="19"/>
      <c r="B10" s="660" t="s">
        <v>140</v>
      </c>
      <c r="C10" s="293">
        <v>118</v>
      </c>
      <c r="D10" s="292">
        <v>107.9</v>
      </c>
      <c r="E10" s="292">
        <v>151.80000000000001</v>
      </c>
      <c r="F10" s="292">
        <v>107.1</v>
      </c>
      <c r="G10" s="292">
        <v>154.69999999999999</v>
      </c>
      <c r="H10" s="292">
        <v>132.69999999999999</v>
      </c>
      <c r="I10" s="292">
        <v>123.6</v>
      </c>
      <c r="J10" s="292">
        <v>117.8</v>
      </c>
      <c r="K10" s="292">
        <v>107.9</v>
      </c>
      <c r="L10" s="293">
        <v>113.1</v>
      </c>
    </row>
    <row r="11" spans="1:12" s="400" customFormat="1" ht="11.25" customHeight="1">
      <c r="A11" s="19"/>
      <c r="B11" s="660" t="s">
        <v>109</v>
      </c>
      <c r="C11" s="293">
        <v>117.3</v>
      </c>
      <c r="D11" s="292">
        <v>107.1</v>
      </c>
      <c r="E11" s="292">
        <v>148.19999999999999</v>
      </c>
      <c r="F11" s="292">
        <v>107.6</v>
      </c>
      <c r="G11" s="292">
        <v>155.1</v>
      </c>
      <c r="H11" s="292">
        <v>132.80000000000001</v>
      </c>
      <c r="I11" s="292">
        <v>120.1</v>
      </c>
      <c r="J11" s="292">
        <v>114.4</v>
      </c>
      <c r="K11" s="292">
        <v>106.7</v>
      </c>
      <c r="L11" s="293">
        <v>112.7</v>
      </c>
    </row>
    <row r="12" spans="1:12" s="400" customFormat="1" ht="11.25" customHeight="1">
      <c r="A12" s="19"/>
      <c r="B12" s="660" t="s">
        <v>132</v>
      </c>
      <c r="C12" s="293">
        <v>118.1</v>
      </c>
      <c r="D12" s="292">
        <v>106</v>
      </c>
      <c r="E12" s="292">
        <v>150.69999999999999</v>
      </c>
      <c r="F12" s="292">
        <v>108.6</v>
      </c>
      <c r="G12" s="292">
        <v>155.5</v>
      </c>
      <c r="H12" s="292">
        <v>134.1</v>
      </c>
      <c r="I12" s="292">
        <v>119.1</v>
      </c>
      <c r="J12" s="292">
        <v>112.9</v>
      </c>
      <c r="K12" s="292">
        <v>108.9</v>
      </c>
      <c r="L12" s="293">
        <v>113.1</v>
      </c>
    </row>
    <row r="13" spans="1:12" s="400" customFormat="1" ht="11.25" customHeight="1">
      <c r="A13" s="19"/>
      <c r="B13" s="660" t="s">
        <v>133</v>
      </c>
      <c r="C13" s="293">
        <v>117.9</v>
      </c>
      <c r="D13" s="292">
        <v>105.6</v>
      </c>
      <c r="E13" s="292">
        <v>151.19999999999999</v>
      </c>
      <c r="F13" s="292">
        <v>108.9</v>
      </c>
      <c r="G13" s="292">
        <v>159.1</v>
      </c>
      <c r="H13" s="292">
        <v>133.9</v>
      </c>
      <c r="I13" s="292">
        <v>114.9</v>
      </c>
      <c r="J13" s="292">
        <v>112</v>
      </c>
      <c r="K13" s="292">
        <v>108.2</v>
      </c>
      <c r="L13" s="293">
        <v>112.3</v>
      </c>
    </row>
    <row r="14" spans="1:12" s="400" customFormat="1" ht="11.25" customHeight="1">
      <c r="A14" s="19"/>
      <c r="B14" s="660" t="s">
        <v>134</v>
      </c>
      <c r="C14" s="293">
        <v>117.9</v>
      </c>
      <c r="D14" s="292">
        <v>105.5</v>
      </c>
      <c r="E14" s="292">
        <v>149.1</v>
      </c>
      <c r="F14" s="292">
        <v>109.1</v>
      </c>
      <c r="G14" s="292">
        <v>161.80000000000001</v>
      </c>
      <c r="H14" s="292">
        <v>137.9</v>
      </c>
      <c r="I14" s="292">
        <v>114</v>
      </c>
      <c r="J14" s="292">
        <v>110.4</v>
      </c>
      <c r="K14" s="292">
        <v>108.1</v>
      </c>
      <c r="L14" s="293">
        <v>112.4</v>
      </c>
    </row>
    <row r="15" spans="1:12" s="400" customFormat="1" ht="11.25" customHeight="1">
      <c r="A15" s="19"/>
      <c r="B15" s="660" t="s">
        <v>135</v>
      </c>
      <c r="C15" s="293">
        <v>115.3</v>
      </c>
      <c r="D15" s="292">
        <v>104.3</v>
      </c>
      <c r="E15" s="292">
        <v>144</v>
      </c>
      <c r="F15" s="292">
        <v>108.8</v>
      </c>
      <c r="G15" s="292">
        <v>166.9</v>
      </c>
      <c r="H15" s="292">
        <v>116.6</v>
      </c>
      <c r="I15" s="292">
        <v>107.2</v>
      </c>
      <c r="J15" s="292">
        <v>109.5</v>
      </c>
      <c r="K15" s="292">
        <v>108.6</v>
      </c>
      <c r="L15" s="293">
        <v>112.1</v>
      </c>
    </row>
    <row r="16" spans="1:12" s="400" customFormat="1" ht="11.25" customHeight="1">
      <c r="A16" s="19"/>
      <c r="B16" s="660" t="s">
        <v>136</v>
      </c>
      <c r="C16" s="293">
        <v>114.6</v>
      </c>
      <c r="D16" s="292">
        <v>104.1</v>
      </c>
      <c r="E16" s="292">
        <v>141.6</v>
      </c>
      <c r="F16" s="292">
        <v>107.6</v>
      </c>
      <c r="G16" s="292">
        <v>176.6</v>
      </c>
      <c r="H16" s="292">
        <v>115.4</v>
      </c>
      <c r="I16" s="292">
        <v>110.2</v>
      </c>
      <c r="J16" s="292">
        <v>109</v>
      </c>
      <c r="K16" s="292">
        <v>108.7</v>
      </c>
      <c r="L16" s="293">
        <v>111.9</v>
      </c>
    </row>
    <row r="17" spans="1:12" s="400" customFormat="1" ht="11.25" customHeight="1">
      <c r="A17" s="19"/>
      <c r="B17" s="660" t="s">
        <v>83</v>
      </c>
      <c r="C17" s="293">
        <v>113.5</v>
      </c>
      <c r="D17" s="292">
        <v>104.7</v>
      </c>
      <c r="E17" s="292">
        <v>136.5</v>
      </c>
      <c r="F17" s="292">
        <v>107.9</v>
      </c>
      <c r="G17" s="292">
        <v>182.7</v>
      </c>
      <c r="H17" s="292">
        <v>109.6</v>
      </c>
      <c r="I17" s="292">
        <v>108.6</v>
      </c>
      <c r="J17" s="292">
        <v>108.9</v>
      </c>
      <c r="K17" s="292">
        <v>108.8</v>
      </c>
      <c r="L17" s="293">
        <v>111.5</v>
      </c>
    </row>
    <row r="18" spans="1:12" s="400" customFormat="1" ht="11.25" customHeight="1">
      <c r="A18" s="19"/>
      <c r="B18" s="1228"/>
      <c r="C18" s="293"/>
      <c r="D18" s="292"/>
      <c r="E18" s="292"/>
      <c r="F18" s="292"/>
      <c r="G18" s="292"/>
      <c r="H18" s="292"/>
      <c r="I18" s="292"/>
      <c r="J18" s="292"/>
      <c r="K18" s="292"/>
      <c r="L18" s="293"/>
    </row>
    <row r="19" spans="1:12" s="400" customFormat="1" ht="11.25" customHeight="1">
      <c r="A19" s="579">
        <v>2020</v>
      </c>
      <c r="B19" s="660" t="s">
        <v>137</v>
      </c>
      <c r="C19" s="293">
        <v>112</v>
      </c>
      <c r="D19" s="292">
        <v>95.8</v>
      </c>
      <c r="E19" s="292">
        <v>105.6</v>
      </c>
      <c r="F19" s="292">
        <v>114</v>
      </c>
      <c r="G19" s="292">
        <v>184.9</v>
      </c>
      <c r="H19" s="292">
        <v>107.4</v>
      </c>
      <c r="I19" s="292">
        <v>99.3</v>
      </c>
      <c r="J19" s="292">
        <v>104</v>
      </c>
      <c r="K19" s="292">
        <v>114.1</v>
      </c>
      <c r="L19" s="293">
        <v>114.6</v>
      </c>
    </row>
    <row r="20" spans="1:12" s="400" customFormat="1" ht="11.25" customHeight="1">
      <c r="A20" s="19"/>
      <c r="B20" s="660" t="s">
        <v>138</v>
      </c>
      <c r="C20" s="293">
        <v>106.6</v>
      </c>
      <c r="D20" s="292">
        <v>85.6</v>
      </c>
      <c r="E20" s="292">
        <v>103.8</v>
      </c>
      <c r="F20" s="292">
        <v>112.8</v>
      </c>
      <c r="G20" s="292">
        <v>165.6</v>
      </c>
      <c r="H20" s="292">
        <v>109.8</v>
      </c>
      <c r="I20" s="292">
        <v>77.3</v>
      </c>
      <c r="J20" s="292">
        <v>93.4</v>
      </c>
      <c r="K20" s="292">
        <v>106.4</v>
      </c>
      <c r="L20" s="293">
        <v>102.7</v>
      </c>
    </row>
    <row r="21" spans="1:12" s="400" customFormat="1" ht="11.25" customHeight="1">
      <c r="A21" s="19"/>
      <c r="B21" s="660" t="s">
        <v>139</v>
      </c>
      <c r="C21" s="293">
        <v>99.6</v>
      </c>
      <c r="D21" s="292">
        <v>77.400000000000006</v>
      </c>
      <c r="E21" s="292">
        <v>87.6</v>
      </c>
      <c r="F21" s="292">
        <v>107.9</v>
      </c>
      <c r="G21" s="292">
        <v>153</v>
      </c>
      <c r="H21" s="292">
        <v>108.2</v>
      </c>
      <c r="I21" s="292">
        <v>61.3</v>
      </c>
      <c r="J21" s="292">
        <v>82.9</v>
      </c>
      <c r="K21" s="292">
        <v>107</v>
      </c>
      <c r="L21" s="293">
        <v>94.5</v>
      </c>
    </row>
    <row r="22" spans="1:12" s="400" customFormat="1" ht="11.25" customHeight="1">
      <c r="A22" s="19"/>
      <c r="B22" s="660" t="s">
        <v>140</v>
      </c>
      <c r="C22" s="293">
        <v>98.5</v>
      </c>
      <c r="D22" s="292">
        <v>77.2</v>
      </c>
      <c r="E22" s="292">
        <v>85.3</v>
      </c>
      <c r="F22" s="292">
        <v>106</v>
      </c>
      <c r="G22" s="292">
        <v>162.6</v>
      </c>
      <c r="H22" s="292">
        <v>104.3</v>
      </c>
      <c r="I22" s="292">
        <v>64.099999999999994</v>
      </c>
      <c r="J22" s="292">
        <v>84.1</v>
      </c>
      <c r="K22" s="292">
        <v>107.3</v>
      </c>
      <c r="L22" s="293">
        <v>92.2</v>
      </c>
    </row>
    <row r="23" spans="1:12" s="400" customFormat="1" ht="11.25" customHeight="1">
      <c r="A23" s="19"/>
      <c r="B23" s="660" t="s">
        <v>109</v>
      </c>
      <c r="C23" s="293">
        <v>100</v>
      </c>
      <c r="D23" s="292">
        <v>81.400000000000006</v>
      </c>
      <c r="E23" s="292">
        <v>86.7</v>
      </c>
      <c r="F23" s="292">
        <v>105</v>
      </c>
      <c r="G23" s="292">
        <v>166.1</v>
      </c>
      <c r="H23" s="292">
        <v>103.6</v>
      </c>
      <c r="I23" s="292">
        <v>68.2</v>
      </c>
      <c r="J23" s="292">
        <v>90.7</v>
      </c>
      <c r="K23" s="292">
        <v>109.5</v>
      </c>
      <c r="L23" s="293">
        <v>91.4</v>
      </c>
    </row>
    <row r="24" spans="1:12" s="400" customFormat="1" ht="11.25" customHeight="1">
      <c r="A24" s="19"/>
      <c r="B24" s="1228"/>
      <c r="C24" s="293"/>
      <c r="D24" s="292"/>
      <c r="E24" s="292"/>
      <c r="F24" s="292"/>
      <c r="G24" s="292"/>
      <c r="H24" s="292"/>
      <c r="I24" s="292"/>
      <c r="J24" s="292"/>
      <c r="K24" s="292"/>
      <c r="L24" s="293"/>
    </row>
    <row r="25" spans="1:12" s="400" customFormat="1" ht="11.25" customHeight="1">
      <c r="A25" s="579">
        <v>2019</v>
      </c>
      <c r="B25" s="659" t="s">
        <v>94</v>
      </c>
      <c r="C25" s="292">
        <v>124</v>
      </c>
      <c r="D25" s="292">
        <v>103.1</v>
      </c>
      <c r="E25" s="292">
        <v>171.6</v>
      </c>
      <c r="F25" s="292">
        <v>123.6</v>
      </c>
      <c r="G25" s="292">
        <v>167.3</v>
      </c>
      <c r="H25" s="292">
        <v>133.1</v>
      </c>
      <c r="I25" s="292">
        <v>126</v>
      </c>
      <c r="J25" s="34">
        <v>121.2</v>
      </c>
      <c r="K25" s="292">
        <v>102</v>
      </c>
      <c r="L25" s="628">
        <v>110.1</v>
      </c>
    </row>
    <row r="26" spans="1:12" s="400" customFormat="1" ht="11.25" customHeight="1">
      <c r="A26" s="579"/>
      <c r="B26" s="659" t="s">
        <v>99</v>
      </c>
      <c r="C26" s="292">
        <v>119.4</v>
      </c>
      <c r="D26" s="292">
        <v>110.2</v>
      </c>
      <c r="E26" s="292">
        <v>144.5</v>
      </c>
      <c r="F26" s="292">
        <v>110.4</v>
      </c>
      <c r="G26" s="292">
        <v>160.69999999999999</v>
      </c>
      <c r="H26" s="292">
        <v>139.30000000000001</v>
      </c>
      <c r="I26" s="292">
        <v>122.6</v>
      </c>
      <c r="J26" s="34">
        <v>115.2</v>
      </c>
      <c r="K26" s="292">
        <v>106.4</v>
      </c>
      <c r="L26" s="628">
        <v>114.6</v>
      </c>
    </row>
    <row r="27" spans="1:12" s="400" customFormat="1" ht="11.25" customHeight="1">
      <c r="A27" s="579"/>
      <c r="B27" s="659" t="s">
        <v>96</v>
      </c>
      <c r="C27" s="292">
        <v>115.3</v>
      </c>
      <c r="D27" s="292">
        <v>103.9</v>
      </c>
      <c r="E27" s="292">
        <v>148.1</v>
      </c>
      <c r="F27" s="292">
        <v>107.7</v>
      </c>
      <c r="G27" s="292">
        <v>154</v>
      </c>
      <c r="H27" s="292">
        <v>134.9</v>
      </c>
      <c r="I27" s="292">
        <v>114.4</v>
      </c>
      <c r="J27" s="34">
        <v>98.4</v>
      </c>
      <c r="K27" s="292">
        <v>102.4</v>
      </c>
      <c r="L27" s="628">
        <v>109.4</v>
      </c>
    </row>
    <row r="28" spans="1:12" s="400" customFormat="1" ht="11.25" customHeight="1">
      <c r="A28" s="579"/>
      <c r="B28" s="659" t="s">
        <v>85</v>
      </c>
      <c r="C28" s="292">
        <v>117.5</v>
      </c>
      <c r="D28" s="292">
        <v>96</v>
      </c>
      <c r="E28" s="292">
        <v>149.4</v>
      </c>
      <c r="F28" s="292">
        <v>113.9</v>
      </c>
      <c r="G28" s="292">
        <v>161.19999999999999</v>
      </c>
      <c r="H28" s="292">
        <v>138.1</v>
      </c>
      <c r="I28" s="292">
        <v>112.9</v>
      </c>
      <c r="J28" s="34">
        <v>106.8</v>
      </c>
      <c r="K28" s="292">
        <v>106.2</v>
      </c>
      <c r="L28" s="628">
        <v>112.6</v>
      </c>
    </row>
    <row r="29" spans="1:12" s="400" customFormat="1" ht="11.25" customHeight="1">
      <c r="A29" s="579"/>
      <c r="B29" s="659" t="s">
        <v>86</v>
      </c>
      <c r="C29" s="292">
        <v>117.5</v>
      </c>
      <c r="D29" s="292">
        <v>99.7</v>
      </c>
      <c r="E29" s="292">
        <v>151</v>
      </c>
      <c r="F29" s="292">
        <v>112.7</v>
      </c>
      <c r="G29" s="292">
        <v>175.1</v>
      </c>
      <c r="H29" s="292">
        <v>133.5</v>
      </c>
      <c r="I29" s="292">
        <v>115.1</v>
      </c>
      <c r="J29" s="34">
        <v>107.1</v>
      </c>
      <c r="K29" s="292">
        <v>104.7</v>
      </c>
      <c r="L29" s="628">
        <v>109.7</v>
      </c>
    </row>
    <row r="30" spans="1:12" s="400" customFormat="1" ht="11.25" customHeight="1">
      <c r="A30" s="579"/>
      <c r="B30" s="659" t="s">
        <v>87</v>
      </c>
      <c r="C30" s="292">
        <v>117.6</v>
      </c>
      <c r="D30" s="292">
        <v>104</v>
      </c>
      <c r="E30" s="292">
        <v>144.80000000000001</v>
      </c>
      <c r="F30" s="292">
        <v>110.4</v>
      </c>
      <c r="G30" s="292">
        <v>182.9</v>
      </c>
      <c r="H30" s="292">
        <v>140</v>
      </c>
      <c r="I30" s="292">
        <v>119.6</v>
      </c>
      <c r="J30" s="34">
        <v>100.2</v>
      </c>
      <c r="K30" s="292">
        <v>107.9</v>
      </c>
      <c r="L30" s="628">
        <v>113.7</v>
      </c>
    </row>
    <row r="31" spans="1:12" s="400" customFormat="1" ht="11.25" customHeight="1">
      <c r="A31" s="579"/>
      <c r="B31" s="659" t="s">
        <v>88</v>
      </c>
      <c r="C31" s="292">
        <v>115.1</v>
      </c>
      <c r="D31" s="292">
        <v>97</v>
      </c>
      <c r="E31" s="292">
        <v>141.80000000000001</v>
      </c>
      <c r="F31" s="292">
        <v>113.3</v>
      </c>
      <c r="G31" s="292">
        <v>207.6</v>
      </c>
      <c r="H31" s="292">
        <v>118.5</v>
      </c>
      <c r="I31" s="292">
        <v>96.3</v>
      </c>
      <c r="J31" s="34">
        <v>105.4</v>
      </c>
      <c r="K31" s="292">
        <v>115.8</v>
      </c>
      <c r="L31" s="628">
        <v>105.6</v>
      </c>
    </row>
    <row r="32" spans="1:12" s="400" customFormat="1" ht="11.25" customHeight="1">
      <c r="A32" s="579"/>
      <c r="B32" s="659" t="s">
        <v>89</v>
      </c>
      <c r="C32" s="292">
        <v>113.1</v>
      </c>
      <c r="D32" s="292">
        <v>103.1</v>
      </c>
      <c r="E32" s="292">
        <v>132.69999999999999</v>
      </c>
      <c r="F32" s="292">
        <v>109.5</v>
      </c>
      <c r="G32" s="292">
        <v>231.4</v>
      </c>
      <c r="H32" s="292">
        <v>116.7</v>
      </c>
      <c r="I32" s="292">
        <v>105.6</v>
      </c>
      <c r="J32" s="34">
        <v>105.8</v>
      </c>
      <c r="K32" s="292">
        <v>103.7</v>
      </c>
      <c r="L32" s="628">
        <v>105.8</v>
      </c>
    </row>
    <row r="33" spans="1:12" s="400" customFormat="1" ht="11.25" customHeight="1">
      <c r="A33" s="579"/>
      <c r="B33" s="659" t="s">
        <v>90</v>
      </c>
      <c r="C33" s="292">
        <v>116.8</v>
      </c>
      <c r="D33" s="292">
        <v>106.8</v>
      </c>
      <c r="E33" s="292">
        <v>137.6</v>
      </c>
      <c r="F33" s="292">
        <v>111.8</v>
      </c>
      <c r="G33" s="292">
        <v>257.5</v>
      </c>
      <c r="H33" s="292">
        <v>108.1</v>
      </c>
      <c r="I33" s="292">
        <v>109</v>
      </c>
      <c r="J33" s="34">
        <v>106.6</v>
      </c>
      <c r="K33" s="292">
        <v>117.1</v>
      </c>
      <c r="L33" s="628">
        <v>109.9</v>
      </c>
    </row>
    <row r="34" spans="1:12" s="400" customFormat="1" ht="11.25" customHeight="1">
      <c r="A34" s="579"/>
      <c r="B34" s="752"/>
      <c r="C34" s="1237"/>
      <c r="D34" s="1237"/>
      <c r="E34" s="1237"/>
      <c r="F34" s="1237"/>
      <c r="G34" s="1237"/>
      <c r="H34" s="1237"/>
      <c r="I34" s="1237"/>
      <c r="J34" s="1238"/>
      <c r="K34" s="1237"/>
      <c r="L34" s="1239"/>
    </row>
    <row r="35" spans="1:12" s="400" customFormat="1" ht="11.25" customHeight="1">
      <c r="A35" s="579">
        <v>2020</v>
      </c>
      <c r="B35" s="752" t="s">
        <v>91</v>
      </c>
      <c r="C35" s="1237">
        <v>106.9</v>
      </c>
      <c r="D35" s="1237">
        <v>90.7</v>
      </c>
      <c r="E35" s="1237">
        <v>103.9</v>
      </c>
      <c r="F35" s="1237">
        <v>108.8</v>
      </c>
      <c r="G35" s="1237">
        <v>170.3</v>
      </c>
      <c r="H35" s="1237">
        <v>108</v>
      </c>
      <c r="I35" s="1237">
        <v>91.3</v>
      </c>
      <c r="J35" s="1238">
        <v>102.5</v>
      </c>
      <c r="K35" s="1237">
        <v>112.2</v>
      </c>
      <c r="L35" s="1239">
        <v>112.1</v>
      </c>
    </row>
    <row r="36" spans="1:12" s="400" customFormat="1" ht="11.25" customHeight="1">
      <c r="A36" s="579"/>
      <c r="B36" s="752" t="s">
        <v>92</v>
      </c>
      <c r="C36" s="1237">
        <v>116.5</v>
      </c>
      <c r="D36" s="1237">
        <v>101.9</v>
      </c>
      <c r="E36" s="1237">
        <v>107.3</v>
      </c>
      <c r="F36" s="1237">
        <v>115.1</v>
      </c>
      <c r="G36" s="1237">
        <v>193.9</v>
      </c>
      <c r="H36" s="1237">
        <v>109.8</v>
      </c>
      <c r="I36" s="1237">
        <v>103.7</v>
      </c>
      <c r="J36" s="1238">
        <v>104.6</v>
      </c>
      <c r="K36" s="1237">
        <v>114.6</v>
      </c>
      <c r="L36" s="1239">
        <v>120.6</v>
      </c>
    </row>
    <row r="37" spans="1:12" s="400" customFormat="1" ht="11.25" customHeight="1">
      <c r="A37" s="579"/>
      <c r="B37" s="752" t="s">
        <v>93</v>
      </c>
      <c r="C37" s="1237">
        <v>95.4</v>
      </c>
      <c r="D37" s="1237">
        <v>63.2</v>
      </c>
      <c r="E37" s="1237">
        <v>92.3</v>
      </c>
      <c r="F37" s="1237">
        <v>112.6</v>
      </c>
      <c r="G37" s="1237">
        <v>134.5</v>
      </c>
      <c r="H37" s="1237">
        <v>115.9</v>
      </c>
      <c r="I37" s="1237">
        <v>50.6</v>
      </c>
      <c r="J37" s="1238">
        <v>73.599999999999994</v>
      </c>
      <c r="K37" s="1237">
        <v>92.7</v>
      </c>
      <c r="L37" s="1239">
        <v>84.1</v>
      </c>
    </row>
    <row r="38" spans="1:12" s="400" customFormat="1" ht="11.25" customHeight="1">
      <c r="A38" s="579"/>
      <c r="B38" s="659" t="s">
        <v>94</v>
      </c>
      <c r="C38" s="292">
        <v>80.599999999999994</v>
      </c>
      <c r="D38" s="292">
        <v>49.7</v>
      </c>
      <c r="E38" s="292">
        <v>59.6</v>
      </c>
      <c r="F38" s="292">
        <v>94.2</v>
      </c>
      <c r="G38" s="292">
        <v>118.3</v>
      </c>
      <c r="H38" s="292">
        <v>99</v>
      </c>
      <c r="I38" s="292">
        <v>27.6</v>
      </c>
      <c r="J38" s="34">
        <v>53.6</v>
      </c>
      <c r="K38" s="292">
        <v>103.1</v>
      </c>
      <c r="L38" s="628">
        <v>65.8</v>
      </c>
    </row>
    <row r="39" spans="1:12" s="400" customFormat="1" ht="11.25" customHeight="1">
      <c r="A39" s="579"/>
      <c r="B39" s="659" t="s">
        <v>99</v>
      </c>
      <c r="C39" s="292">
        <v>92.8</v>
      </c>
      <c r="D39" s="292">
        <v>73.099999999999994</v>
      </c>
      <c r="E39" s="292">
        <v>77.400000000000006</v>
      </c>
      <c r="F39" s="292">
        <v>97.3</v>
      </c>
      <c r="G39" s="292">
        <v>189.3</v>
      </c>
      <c r="H39" s="292">
        <v>90.6</v>
      </c>
      <c r="I39" s="292">
        <v>65</v>
      </c>
      <c r="J39" s="34">
        <v>89.2</v>
      </c>
      <c r="K39" s="292">
        <v>117.7</v>
      </c>
      <c r="L39" s="628">
        <v>74.5</v>
      </c>
    </row>
    <row r="40" spans="1:12" s="400" customFormat="1" ht="11.25" customHeight="1">
      <c r="A40" s="579"/>
      <c r="B40" s="659" t="s">
        <v>96</v>
      </c>
      <c r="C40" s="292">
        <v>104</v>
      </c>
      <c r="D40" s="292">
        <v>108.1</v>
      </c>
      <c r="E40" s="292">
        <v>81.7</v>
      </c>
      <c r="F40" s="292">
        <v>99</v>
      </c>
      <c r="G40" s="292">
        <v>184.7</v>
      </c>
      <c r="H40" s="292">
        <v>93.6</v>
      </c>
      <c r="I40" s="292">
        <v>90</v>
      </c>
      <c r="J40" s="34">
        <v>118.3</v>
      </c>
      <c r="K40" s="292">
        <v>119.9</v>
      </c>
      <c r="L40" s="628">
        <v>91.7</v>
      </c>
    </row>
    <row r="41" spans="1:12" s="400" customFormat="1" ht="10.9" customHeight="1">
      <c r="A41" s="579"/>
      <c r="B41" s="752"/>
      <c r="C41" s="606"/>
      <c r="D41" s="606"/>
      <c r="E41" s="606"/>
      <c r="F41" s="606"/>
      <c r="G41" s="606"/>
      <c r="H41" s="606"/>
      <c r="I41" s="335"/>
      <c r="J41" s="335"/>
      <c r="K41" s="606"/>
      <c r="L41" s="606"/>
    </row>
    <row r="42" spans="1:12" s="193" customFormat="1" ht="3" customHeight="1">
      <c r="A42" s="579"/>
      <c r="B42" s="208"/>
      <c r="C42" s="606"/>
      <c r="D42" s="335"/>
      <c r="E42" s="335"/>
      <c r="F42" s="606"/>
      <c r="G42" s="606"/>
      <c r="H42" s="606"/>
      <c r="I42" s="335"/>
      <c r="J42" s="335"/>
      <c r="K42" s="606"/>
      <c r="L42" s="335"/>
    </row>
    <row r="43" spans="1:12" ht="20.100000000000001" customHeight="1">
      <c r="A43" s="1943" t="s">
        <v>1147</v>
      </c>
      <c r="B43" s="1943"/>
      <c r="C43" s="1943"/>
      <c r="D43" s="1943"/>
      <c r="E43" s="1943"/>
      <c r="F43" s="1943"/>
      <c r="G43" s="1943"/>
      <c r="H43" s="1943"/>
      <c r="I43" s="1943"/>
      <c r="J43" s="1943"/>
      <c r="K43" s="1943"/>
      <c r="L43" s="1943"/>
    </row>
    <row r="44" spans="1:12" ht="25.15" customHeight="1">
      <c r="A44" s="1939" t="s">
        <v>1148</v>
      </c>
      <c r="B44" s="1939"/>
      <c r="C44" s="1939"/>
      <c r="D44" s="1939"/>
      <c r="E44" s="1939"/>
      <c r="F44" s="1939"/>
      <c r="G44" s="1939"/>
      <c r="H44" s="1939"/>
      <c r="I44" s="1939"/>
      <c r="J44" s="1939"/>
      <c r="K44" s="1939"/>
      <c r="L44" s="1939"/>
    </row>
  </sheetData>
  <customSheetViews>
    <customSheetView guid="{546EF9A9-B12D-4554-B3A4-6C19908855CF}" showGridLines="0" topLeftCell="A4">
      <selection activeCell="H13" sqref="H13"/>
      <pageMargins left="0.39370078740157483" right="0.39370078740157483" top="0.19685039370078741" bottom="0.19685039370078741" header="0.31496062992125984" footer="0.31496062992125984"/>
      <pageSetup paperSize="9" scale="93" orientation="landscape" r:id="rId1"/>
    </customSheetView>
    <customSheetView guid="{854002DF-9892-40E4-B0AE-48FC1DD81D2B}" showGridLines="0">
      <selection activeCell="O6" sqref="O6"/>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A1:C1"/>
    <mergeCell ref="K1:L1"/>
    <mergeCell ref="A2:C2"/>
    <mergeCell ref="K2:L2"/>
    <mergeCell ref="K3:L3"/>
    <mergeCell ref="A44:L44"/>
    <mergeCell ref="A3:H3"/>
    <mergeCell ref="K4:L4"/>
    <mergeCell ref="A5:B7"/>
    <mergeCell ref="C5:C6"/>
    <mergeCell ref="C7:L7"/>
    <mergeCell ref="A43:L43"/>
  </mergeCells>
  <hyperlinks>
    <hyperlink ref="K3" location="'Spis tablic     List of tables'!A3" display="Powrót do spisu tablic" xr:uid="{00000000-0004-0000-3500-000000000000}"/>
    <hyperlink ref="K4" location="'Spis tablic     List of tables'!A3" display="Return to the list of tables" xr:uid="{00000000-0004-0000-3500-000001000000}"/>
    <hyperlink ref="K4:L4" location="'Spis tablic     List of tables'!A46" display="Return to the list of tables" xr:uid="{00000000-0004-0000-3500-000002000000}"/>
    <hyperlink ref="K3:L3" location="'Spis tablic     List of tables'!A66" display="Powrót do spisu tablic" xr:uid="{00000000-0004-0000-3500-000003000000}"/>
    <hyperlink ref="K3:L4" location="'Spis tablic     List of tables'!A65" display="Powrót do spisu tablic" xr:uid="{00000000-0004-0000-3500-000004000000}"/>
  </hyperlinks>
  <pageMargins left="0.39370078740157483" right="0.39370078740157483" top="0.19685039370078741" bottom="0.19685039370078741" header="0.31496062992125984" footer="0.31496062992125984"/>
  <pageSetup paperSize="9" scale="93" orientation="landscape"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L26"/>
  <sheetViews>
    <sheetView showGridLines="0" zoomScaleNormal="100" workbookViewId="0">
      <selection activeCell="N16" sqref="N16"/>
    </sheetView>
  </sheetViews>
  <sheetFormatPr defaultRowHeight="15"/>
  <cols>
    <col min="1" max="2" width="10" style="19"/>
    <col min="3" max="12" width="11.7109375" style="19" customWidth="1"/>
  </cols>
  <sheetData>
    <row r="1" spans="1:12">
      <c r="A1" s="1949" t="s">
        <v>1726</v>
      </c>
      <c r="B1" s="1950"/>
      <c r="C1" s="1950"/>
      <c r="D1" s="1950"/>
      <c r="E1" s="1950"/>
      <c r="F1" s="1950"/>
      <c r="G1" s="1950"/>
      <c r="H1" s="1950"/>
      <c r="I1" s="1950"/>
      <c r="J1" s="295"/>
      <c r="K1" s="1707" t="s">
        <v>77</v>
      </c>
      <c r="L1" s="1707"/>
    </row>
    <row r="2" spans="1:12">
      <c r="A2" s="1951" t="s">
        <v>1149</v>
      </c>
      <c r="B2" s="1951"/>
      <c r="C2" s="1951"/>
      <c r="D2" s="1951"/>
      <c r="E2" s="1951"/>
      <c r="F2" s="1951"/>
      <c r="G2" s="1951"/>
      <c r="H2" s="1951"/>
      <c r="I2" s="1951"/>
      <c r="J2" s="295"/>
      <c r="K2" s="1707" t="s">
        <v>79</v>
      </c>
      <c r="L2" s="1707"/>
    </row>
    <row r="3" spans="1:12">
      <c r="A3" s="1816" t="s">
        <v>866</v>
      </c>
      <c r="B3" s="1925"/>
      <c r="C3" s="1816" t="s">
        <v>718</v>
      </c>
      <c r="D3" s="289"/>
      <c r="E3" s="289"/>
      <c r="F3" s="289"/>
      <c r="G3" s="289"/>
      <c r="H3" s="289"/>
      <c r="I3" s="289"/>
      <c r="J3" s="289"/>
      <c r="K3" s="289"/>
      <c r="L3" s="290"/>
    </row>
    <row r="4" spans="1:12" ht="100.15" customHeight="1">
      <c r="A4" s="1817"/>
      <c r="B4" s="1926"/>
      <c r="C4" s="1818"/>
      <c r="D4" s="939" t="s">
        <v>1150</v>
      </c>
      <c r="E4" s="939" t="s">
        <v>1151</v>
      </c>
      <c r="F4" s="939" t="s">
        <v>1152</v>
      </c>
      <c r="G4" s="939" t="s">
        <v>1153</v>
      </c>
      <c r="H4" s="939" t="s">
        <v>1154</v>
      </c>
      <c r="I4" s="291" t="s">
        <v>1155</v>
      </c>
      <c r="J4" s="291" t="s">
        <v>1156</v>
      </c>
      <c r="K4" s="291" t="s">
        <v>1157</v>
      </c>
      <c r="L4" s="939" t="s">
        <v>1145</v>
      </c>
    </row>
    <row r="5" spans="1:12">
      <c r="A5" s="1941"/>
      <c r="B5" s="1942"/>
      <c r="C5" s="1820" t="s">
        <v>1158</v>
      </c>
      <c r="D5" s="1820"/>
      <c r="E5" s="1820"/>
      <c r="F5" s="1820"/>
      <c r="G5" s="1820"/>
      <c r="H5" s="1820"/>
      <c r="I5" s="1820"/>
      <c r="J5" s="1820"/>
      <c r="K5" s="1820"/>
      <c r="L5" s="1820"/>
    </row>
    <row r="6" spans="1:12" s="400" customFormat="1" ht="19.899999999999999" customHeight="1">
      <c r="A6" s="198">
        <v>2019</v>
      </c>
      <c r="B6" s="686" t="s">
        <v>94</v>
      </c>
      <c r="C6" s="204">
        <v>100.1</v>
      </c>
      <c r="D6" s="204">
        <v>84.2</v>
      </c>
      <c r="E6" s="204">
        <v>114.7</v>
      </c>
      <c r="F6" s="204">
        <v>107.6</v>
      </c>
      <c r="G6" s="204">
        <v>107.4</v>
      </c>
      <c r="H6" s="204">
        <v>98.9</v>
      </c>
      <c r="I6" s="204">
        <v>114.8</v>
      </c>
      <c r="J6" s="204">
        <v>90.3</v>
      </c>
      <c r="K6" s="204">
        <v>90.6</v>
      </c>
      <c r="L6" s="206">
        <v>99.4</v>
      </c>
    </row>
    <row r="7" spans="1:12" s="400" customFormat="1">
      <c r="A7" s="198"/>
      <c r="B7" s="669" t="s">
        <v>99</v>
      </c>
      <c r="C7" s="204">
        <v>98.9</v>
      </c>
      <c r="D7" s="204">
        <v>102</v>
      </c>
      <c r="E7" s="204">
        <v>99.2</v>
      </c>
      <c r="F7" s="204">
        <v>94.1</v>
      </c>
      <c r="G7" s="204">
        <v>99.1</v>
      </c>
      <c r="H7" s="204">
        <v>99.8</v>
      </c>
      <c r="I7" s="204">
        <v>98.4</v>
      </c>
      <c r="J7" s="204">
        <v>91.3</v>
      </c>
      <c r="K7" s="204">
        <v>108.2</v>
      </c>
      <c r="L7" s="206">
        <v>103.1</v>
      </c>
    </row>
    <row r="8" spans="1:12" s="400" customFormat="1">
      <c r="A8" s="198"/>
      <c r="B8" s="669" t="s">
        <v>96</v>
      </c>
      <c r="C8" s="204">
        <v>98.9</v>
      </c>
      <c r="D8" s="204">
        <v>98.3</v>
      </c>
      <c r="E8" s="204">
        <v>104.6</v>
      </c>
      <c r="F8" s="204">
        <v>98.3</v>
      </c>
      <c r="G8" s="204">
        <v>103.8</v>
      </c>
      <c r="H8" s="204">
        <v>93.8</v>
      </c>
      <c r="I8" s="204">
        <v>91.4</v>
      </c>
      <c r="J8" s="204">
        <v>93.1</v>
      </c>
      <c r="K8" s="204">
        <v>101.4</v>
      </c>
      <c r="L8" s="206">
        <v>97.3</v>
      </c>
    </row>
    <row r="9" spans="1:12" s="400" customFormat="1">
      <c r="A9" s="198"/>
      <c r="B9" s="669" t="s">
        <v>85</v>
      </c>
      <c r="C9" s="204">
        <v>102.9</v>
      </c>
      <c r="D9" s="204">
        <v>95.6</v>
      </c>
      <c r="E9" s="204">
        <v>103.8</v>
      </c>
      <c r="F9" s="204">
        <v>103.8</v>
      </c>
      <c r="G9" s="204">
        <v>108.3</v>
      </c>
      <c r="H9" s="204">
        <v>102.7</v>
      </c>
      <c r="I9" s="204">
        <v>100.7</v>
      </c>
      <c r="J9" s="204">
        <v>111.4</v>
      </c>
      <c r="K9" s="204">
        <v>101.6</v>
      </c>
      <c r="L9" s="206">
        <v>105.1</v>
      </c>
    </row>
    <row r="10" spans="1:12" s="400" customFormat="1">
      <c r="A10" s="198"/>
      <c r="B10" s="669" t="s">
        <v>86</v>
      </c>
      <c r="C10" s="204">
        <v>102.2</v>
      </c>
      <c r="D10" s="204">
        <v>97.2</v>
      </c>
      <c r="E10" s="204">
        <v>100.9</v>
      </c>
      <c r="F10" s="204">
        <v>100.8</v>
      </c>
      <c r="G10" s="204">
        <v>112</v>
      </c>
      <c r="H10" s="204">
        <v>95.5</v>
      </c>
      <c r="I10" s="204">
        <v>105.5</v>
      </c>
      <c r="J10" s="204">
        <v>117</v>
      </c>
      <c r="K10" s="204">
        <v>109.4</v>
      </c>
      <c r="L10" s="206">
        <v>100.8</v>
      </c>
    </row>
    <row r="11" spans="1:12" s="400" customFormat="1">
      <c r="A11" s="198"/>
      <c r="B11" s="669" t="s">
        <v>87</v>
      </c>
      <c r="C11" s="204">
        <v>97.7</v>
      </c>
      <c r="D11" s="204">
        <v>93.9</v>
      </c>
      <c r="E11" s="204">
        <v>94.5</v>
      </c>
      <c r="F11" s="204">
        <v>95.2</v>
      </c>
      <c r="G11" s="204">
        <v>103</v>
      </c>
      <c r="H11" s="204">
        <v>103.4</v>
      </c>
      <c r="I11" s="204">
        <v>107.8</v>
      </c>
      <c r="J11" s="204">
        <v>104.1</v>
      </c>
      <c r="K11" s="204">
        <v>99.4</v>
      </c>
      <c r="L11" s="206">
        <v>99.7</v>
      </c>
    </row>
    <row r="12" spans="1:12" s="400" customFormat="1">
      <c r="A12" s="198"/>
      <c r="B12" s="686" t="s">
        <v>88</v>
      </c>
      <c r="C12" s="204">
        <v>108.4</v>
      </c>
      <c r="D12" s="204">
        <v>120.7</v>
      </c>
      <c r="E12" s="204">
        <v>107.3</v>
      </c>
      <c r="F12" s="204">
        <v>112.2</v>
      </c>
      <c r="G12" s="204">
        <v>113.2</v>
      </c>
      <c r="H12" s="204">
        <v>108.5</v>
      </c>
      <c r="I12" s="204">
        <v>89.5</v>
      </c>
      <c r="J12" s="204">
        <v>106.3</v>
      </c>
      <c r="K12" s="204">
        <v>99.6</v>
      </c>
      <c r="L12" s="206">
        <v>100.9</v>
      </c>
    </row>
    <row r="13" spans="1:12" s="400" customFormat="1">
      <c r="A13" s="198"/>
      <c r="B13" s="669" t="s">
        <v>89</v>
      </c>
      <c r="C13" s="204">
        <v>96.6</v>
      </c>
      <c r="D13" s="204">
        <v>103.3</v>
      </c>
      <c r="E13" s="204">
        <v>88.3</v>
      </c>
      <c r="F13" s="204">
        <v>105.7</v>
      </c>
      <c r="G13" s="204">
        <v>110</v>
      </c>
      <c r="H13" s="204">
        <v>98</v>
      </c>
      <c r="I13" s="204">
        <v>97.2</v>
      </c>
      <c r="J13" s="204">
        <v>105.5</v>
      </c>
      <c r="K13" s="204">
        <v>94.7</v>
      </c>
      <c r="L13" s="206">
        <v>97.7</v>
      </c>
    </row>
    <row r="14" spans="1:12" s="400" customFormat="1">
      <c r="A14" s="198"/>
      <c r="B14" s="669" t="s">
        <v>119</v>
      </c>
      <c r="C14" s="204">
        <v>108.5</v>
      </c>
      <c r="D14" s="204">
        <v>101.8</v>
      </c>
      <c r="E14" s="204">
        <v>94.4</v>
      </c>
      <c r="F14" s="204">
        <v>114.1</v>
      </c>
      <c r="G14" s="204">
        <v>126.5</v>
      </c>
      <c r="H14" s="204">
        <v>102.6</v>
      </c>
      <c r="I14" s="204">
        <v>126.3</v>
      </c>
      <c r="J14" s="204">
        <v>99.5</v>
      </c>
      <c r="K14" s="204">
        <v>141.4</v>
      </c>
      <c r="L14" s="206">
        <v>102.2</v>
      </c>
    </row>
    <row r="15" spans="1:12" s="400" customFormat="1">
      <c r="A15" s="198"/>
      <c r="B15" s="749"/>
      <c r="C15" s="789"/>
      <c r="D15" s="789"/>
      <c r="E15" s="789"/>
      <c r="F15" s="789"/>
      <c r="G15" s="789"/>
      <c r="H15" s="789"/>
      <c r="I15" s="789"/>
      <c r="J15" s="789"/>
      <c r="K15" s="789"/>
      <c r="L15" s="818"/>
    </row>
    <row r="16" spans="1:12" s="400" customFormat="1">
      <c r="A16" s="198">
        <v>2020</v>
      </c>
      <c r="B16" s="749" t="s">
        <v>91</v>
      </c>
      <c r="C16" s="789">
        <v>85.7</v>
      </c>
      <c r="D16" s="789">
        <v>89.8</v>
      </c>
      <c r="E16" s="789">
        <v>92.8</v>
      </c>
      <c r="F16" s="789">
        <v>83.3</v>
      </c>
      <c r="G16" s="789">
        <v>71.099999999999994</v>
      </c>
      <c r="H16" s="789">
        <v>102.7</v>
      </c>
      <c r="I16" s="789">
        <v>64.8</v>
      </c>
      <c r="J16" s="789">
        <v>71.099999999999994</v>
      </c>
      <c r="K16" s="789">
        <v>73.2</v>
      </c>
      <c r="L16" s="818">
        <v>91.2</v>
      </c>
    </row>
    <row r="17" spans="1:12" s="400" customFormat="1">
      <c r="A17" s="198"/>
      <c r="B17" s="749" t="s">
        <v>92</v>
      </c>
      <c r="C17" s="789">
        <v>105.8</v>
      </c>
      <c r="D17" s="789">
        <v>107.2</v>
      </c>
      <c r="E17" s="789">
        <v>98</v>
      </c>
      <c r="F17" s="789">
        <v>102.5</v>
      </c>
      <c r="G17" s="789">
        <v>109.4</v>
      </c>
      <c r="H17" s="789">
        <v>100</v>
      </c>
      <c r="I17" s="789">
        <v>99.5</v>
      </c>
      <c r="J17" s="789">
        <v>114.3</v>
      </c>
      <c r="K17" s="789">
        <v>91.9</v>
      </c>
      <c r="L17" s="818">
        <v>108.3</v>
      </c>
    </row>
    <row r="18" spans="1:12" s="400" customFormat="1">
      <c r="A18" s="198"/>
      <c r="B18" s="749" t="s">
        <v>93</v>
      </c>
      <c r="C18" s="789">
        <v>92.1</v>
      </c>
      <c r="D18" s="789">
        <v>70.3</v>
      </c>
      <c r="E18" s="789">
        <v>96.4</v>
      </c>
      <c r="F18" s="789">
        <v>110.2</v>
      </c>
      <c r="G18" s="789">
        <v>79.7</v>
      </c>
      <c r="H18" s="789">
        <v>110.2</v>
      </c>
      <c r="I18" s="789">
        <v>60.4</v>
      </c>
      <c r="J18" s="789">
        <v>77.8</v>
      </c>
      <c r="K18" s="789">
        <v>93.9</v>
      </c>
      <c r="L18" s="818">
        <v>80.3</v>
      </c>
    </row>
    <row r="19" spans="1:12" s="400" customFormat="1">
      <c r="A19" s="198"/>
      <c r="B19" s="686" t="s">
        <v>94</v>
      </c>
      <c r="C19" s="204">
        <v>84.6</v>
      </c>
      <c r="D19" s="204">
        <v>66.099999999999994</v>
      </c>
      <c r="E19" s="204">
        <v>74.099999999999994</v>
      </c>
      <c r="F19" s="204">
        <v>90</v>
      </c>
      <c r="G19" s="204">
        <v>94.5</v>
      </c>
      <c r="H19" s="204">
        <v>84.4</v>
      </c>
      <c r="I19" s="204">
        <v>62.6</v>
      </c>
      <c r="J19" s="204">
        <v>65.8</v>
      </c>
      <c r="K19" s="204">
        <v>100.8</v>
      </c>
      <c r="L19" s="206">
        <v>77.8</v>
      </c>
    </row>
    <row r="20" spans="1:12" s="400" customFormat="1">
      <c r="A20" s="198"/>
      <c r="B20" s="669" t="s">
        <v>99</v>
      </c>
      <c r="C20" s="204">
        <v>114</v>
      </c>
      <c r="D20" s="204">
        <v>150.1</v>
      </c>
      <c r="E20" s="204">
        <v>128.69999999999999</v>
      </c>
      <c r="F20" s="204">
        <v>97.2</v>
      </c>
      <c r="G20" s="204">
        <v>158.6</v>
      </c>
      <c r="H20" s="204">
        <v>91.4</v>
      </c>
      <c r="I20" s="204">
        <v>231.6</v>
      </c>
      <c r="J20" s="204">
        <v>152</v>
      </c>
      <c r="K20" s="204">
        <v>123.6</v>
      </c>
      <c r="L20" s="206">
        <v>116.7</v>
      </c>
    </row>
    <row r="21" spans="1:12" s="400" customFormat="1">
      <c r="A21" s="198"/>
      <c r="B21" s="669" t="s">
        <v>96</v>
      </c>
      <c r="C21" s="204">
        <v>110.8</v>
      </c>
      <c r="D21" s="204">
        <v>145.30000000000001</v>
      </c>
      <c r="E21" s="204">
        <v>110.4</v>
      </c>
      <c r="F21" s="204">
        <v>100</v>
      </c>
      <c r="G21" s="204">
        <v>101.3</v>
      </c>
      <c r="H21" s="204">
        <v>96.9</v>
      </c>
      <c r="I21" s="204">
        <v>126.7</v>
      </c>
      <c r="J21" s="204">
        <v>123.5</v>
      </c>
      <c r="K21" s="204">
        <v>103.2</v>
      </c>
      <c r="L21" s="206">
        <v>119.8</v>
      </c>
    </row>
    <row r="22" spans="1:12" s="400" customFormat="1">
      <c r="A22" s="198"/>
      <c r="B22" s="749"/>
      <c r="C22" s="205"/>
      <c r="D22" s="205"/>
      <c r="E22" s="205"/>
      <c r="F22" s="205"/>
      <c r="G22" s="205"/>
      <c r="H22" s="205"/>
      <c r="I22" s="205"/>
      <c r="J22" s="205"/>
      <c r="K22" s="205"/>
      <c r="L22" s="205"/>
    </row>
    <row r="23" spans="1:12" ht="6" customHeight="1">
      <c r="A23" s="198"/>
      <c r="B23" s="296"/>
      <c r="C23" s="200"/>
      <c r="D23" s="200"/>
      <c r="E23" s="200"/>
      <c r="F23" s="200"/>
      <c r="G23" s="200"/>
      <c r="H23" s="200"/>
      <c r="I23" s="200"/>
      <c r="J23" s="200"/>
      <c r="K23" s="200"/>
      <c r="L23" s="205"/>
    </row>
    <row r="24" spans="1:12" ht="30" customHeight="1">
      <c r="A24" s="1947" t="s">
        <v>1159</v>
      </c>
      <c r="B24" s="1948"/>
      <c r="C24" s="1948"/>
      <c r="D24" s="1948"/>
      <c r="E24" s="1948"/>
      <c r="F24" s="1948"/>
      <c r="G24" s="1948"/>
      <c r="H24" s="1948"/>
      <c r="I24" s="1948"/>
      <c r="J24" s="1948"/>
      <c r="K24" s="1948"/>
      <c r="L24" s="1948"/>
    </row>
    <row r="25" spans="1:12" s="193" customFormat="1" ht="3.95" customHeight="1">
      <c r="A25" s="956"/>
      <c r="B25" s="956"/>
      <c r="C25" s="956"/>
      <c r="D25" s="956"/>
      <c r="E25" s="956"/>
      <c r="F25" s="956"/>
      <c r="G25" s="956"/>
      <c r="H25" s="956"/>
      <c r="I25" s="956"/>
      <c r="J25" s="956"/>
      <c r="K25" s="956"/>
      <c r="L25" s="956"/>
    </row>
    <row r="26" spans="1:12" ht="30" customHeight="1">
      <c r="A26" s="1939" t="s">
        <v>1160</v>
      </c>
      <c r="B26" s="1939"/>
      <c r="C26" s="1939"/>
      <c r="D26" s="1939"/>
      <c r="E26" s="1939"/>
      <c r="F26" s="1939"/>
      <c r="G26" s="1939"/>
      <c r="H26" s="1939"/>
      <c r="I26" s="1939"/>
      <c r="J26" s="1939"/>
      <c r="K26" s="1939"/>
      <c r="L26" s="1939"/>
    </row>
  </sheetData>
  <customSheetViews>
    <customSheetView guid="{546EF9A9-B12D-4554-B3A4-6C19908855CF}" showGridLines="0">
      <selection activeCell="N23" sqref="N23"/>
      <pageMargins left="0.39370078740157483" right="0.39370078740157483" top="0.19685039370078741" bottom="0.19685039370078741" header="0.31496062992125984" footer="0.31496062992125984"/>
      <pageSetup paperSize="9" scale="93" orientation="landscape" r:id="rId1"/>
    </customSheetView>
    <customSheetView guid="{854002DF-9892-40E4-B0AE-48FC1DD81D2B}" showGridLines="0">
      <selection activeCell="Q18" sqref="Q18"/>
      <pageMargins left="0.39370078740157483" right="0.39370078740157483" top="0.19685039370078741" bottom="0.19685039370078741" header="0.31496062992125984" footer="0.31496062992125984"/>
      <pageSetup paperSize="9" orientation="landscape" r:id="rId2"/>
    </customSheetView>
  </customSheetViews>
  <mergeCells count="9">
    <mergeCell ref="A24:L24"/>
    <mergeCell ref="A26:L26"/>
    <mergeCell ref="A1:I1"/>
    <mergeCell ref="K1:L1"/>
    <mergeCell ref="A2:I2"/>
    <mergeCell ref="K2:L2"/>
    <mergeCell ref="A3:B5"/>
    <mergeCell ref="C3:C4"/>
    <mergeCell ref="C5:L5"/>
  </mergeCells>
  <hyperlinks>
    <hyperlink ref="K1:L1" location="'Spis tablic     List of tables'!A66" display="Powrót do spisu tablic" xr:uid="{00000000-0004-0000-3600-000000000000}"/>
    <hyperlink ref="K2:L2" location="'Spis tablic     List of tables'!A66" display="Return to the list of tables" xr:uid="{00000000-0004-0000-3600-000001000000}"/>
  </hyperlinks>
  <pageMargins left="0.39370078740157483" right="0.39370078740157483" top="0.19685039370078741" bottom="0.19685039370078741" header="0.31496062992125984" footer="0.31496062992125984"/>
  <pageSetup paperSize="9" scale="93" orientation="landscape"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J34"/>
  <sheetViews>
    <sheetView showGridLines="0" zoomScaleNormal="100" workbookViewId="0">
      <selection activeCell="G16" sqref="G16"/>
    </sheetView>
  </sheetViews>
  <sheetFormatPr defaultRowHeight="15"/>
  <cols>
    <col min="1" max="1" width="12.85546875" style="19" customWidth="1"/>
    <col min="2" max="2" width="15.140625" style="19" customWidth="1"/>
    <col min="3" max="10" width="13.5703125" style="19" customWidth="1"/>
  </cols>
  <sheetData>
    <row r="1" spans="1:10" ht="15.75">
      <c r="A1" s="1957" t="s">
        <v>290</v>
      </c>
      <c r="B1" s="1957"/>
      <c r="C1" s="297"/>
      <c r="D1" s="297"/>
      <c r="E1" s="297"/>
      <c r="F1" s="297"/>
      <c r="G1" s="161"/>
      <c r="H1" s="1646"/>
      <c r="I1" s="1646"/>
      <c r="J1" s="1646"/>
    </row>
    <row r="2" spans="1:10" ht="15.75">
      <c r="A2" s="1921" t="s">
        <v>291</v>
      </c>
      <c r="B2" s="1921"/>
      <c r="C2" s="297"/>
      <c r="D2" s="297"/>
      <c r="E2" s="297"/>
      <c r="F2" s="297"/>
      <c r="G2" s="161"/>
      <c r="H2" s="1958"/>
      <c r="I2" s="1958"/>
      <c r="J2" s="1958"/>
    </row>
    <row r="3" spans="1:10">
      <c r="A3" s="298" t="s">
        <v>1727</v>
      </c>
      <c r="B3" s="299"/>
      <c r="C3" s="299"/>
      <c r="D3" s="299"/>
      <c r="E3" s="299"/>
      <c r="F3" s="299"/>
      <c r="G3" s="299"/>
      <c r="H3" s="299"/>
      <c r="I3" s="1785" t="s">
        <v>77</v>
      </c>
      <c r="J3" s="1785"/>
    </row>
    <row r="4" spans="1:10">
      <c r="A4" s="944" t="s">
        <v>1508</v>
      </c>
      <c r="B4" s="294"/>
      <c r="C4" s="299"/>
      <c r="D4" s="299"/>
      <c r="E4" s="299"/>
      <c r="F4" s="299"/>
      <c r="G4" s="299"/>
      <c r="H4" s="299"/>
      <c r="I4" s="1785" t="s">
        <v>79</v>
      </c>
      <c r="J4" s="1785"/>
    </row>
    <row r="5" spans="1:10" ht="40.15" customHeight="1">
      <c r="A5" s="1816" t="s">
        <v>1161</v>
      </c>
      <c r="B5" s="1959"/>
      <c r="C5" s="1931" t="s">
        <v>1162</v>
      </c>
      <c r="D5" s="300"/>
      <c r="E5" s="1931" t="s">
        <v>1163</v>
      </c>
      <c r="F5" s="300"/>
      <c r="G5" s="1928" t="s">
        <v>1164</v>
      </c>
      <c r="H5" s="1931" t="s">
        <v>1509</v>
      </c>
      <c r="I5" s="300"/>
      <c r="J5" s="1684" t="s">
        <v>1510</v>
      </c>
    </row>
    <row r="6" spans="1:10" ht="40.15" customHeight="1">
      <c r="A6" s="1960"/>
      <c r="B6" s="1961"/>
      <c r="C6" s="1932"/>
      <c r="D6" s="291" t="s">
        <v>1165</v>
      </c>
      <c r="E6" s="1932"/>
      <c r="F6" s="291" t="s">
        <v>1166</v>
      </c>
      <c r="G6" s="1929"/>
      <c r="H6" s="1932"/>
      <c r="I6" s="939" t="s">
        <v>1167</v>
      </c>
      <c r="J6" s="1953"/>
    </row>
    <row r="7" spans="1:10" ht="25.15" customHeight="1">
      <c r="A7" s="1954" t="s">
        <v>1168</v>
      </c>
      <c r="B7" s="1954"/>
      <c r="C7" s="1954"/>
      <c r="D7" s="1954"/>
      <c r="E7" s="1954"/>
      <c r="F7" s="1954"/>
      <c r="G7" s="1954"/>
      <c r="H7" s="1954"/>
      <c r="I7" s="1954"/>
      <c r="J7" s="1954"/>
    </row>
    <row r="8" spans="1:10" s="400" customFormat="1" ht="13.15" customHeight="1">
      <c r="A8" s="198">
        <v>2018</v>
      </c>
      <c r="B8" s="878" t="s">
        <v>83</v>
      </c>
      <c r="C8" s="1241">
        <v>2809293</v>
      </c>
      <c r="D8" s="1241">
        <v>422025</v>
      </c>
      <c r="E8" s="1241">
        <v>6315306</v>
      </c>
      <c r="F8" s="1241">
        <v>967481</v>
      </c>
      <c r="G8" s="651">
        <v>38.200000000000003</v>
      </c>
      <c r="H8" s="1241">
        <v>2516538</v>
      </c>
      <c r="I8" s="1408">
        <v>587549</v>
      </c>
      <c r="J8" s="1222">
        <v>48.8</v>
      </c>
    </row>
    <row r="9" spans="1:10" s="400" customFormat="1" ht="13.15" customHeight="1">
      <c r="A9" s="198">
        <v>2019</v>
      </c>
      <c r="B9" s="878" t="s">
        <v>83</v>
      </c>
      <c r="C9" s="1241">
        <v>2903195</v>
      </c>
      <c r="D9" s="1241">
        <v>430674</v>
      </c>
      <c r="E9" s="1241">
        <v>6520299</v>
      </c>
      <c r="F9" s="1241">
        <v>966060</v>
      </c>
      <c r="G9" s="651">
        <v>38</v>
      </c>
      <c r="H9" s="1241">
        <v>2570101</v>
      </c>
      <c r="I9" s="1408">
        <v>584460</v>
      </c>
      <c r="J9" s="1222">
        <v>47.7</v>
      </c>
    </row>
    <row r="10" spans="1:10" ht="13.15" customHeight="1">
      <c r="A10" s="198"/>
      <c r="B10" s="879" t="s">
        <v>122</v>
      </c>
      <c r="C10" s="1263">
        <v>103.3</v>
      </c>
      <c r="D10" s="1263">
        <v>102</v>
      </c>
      <c r="E10" s="1263">
        <v>103.2</v>
      </c>
      <c r="F10" s="1263">
        <v>99.9</v>
      </c>
      <c r="G10" s="648" t="s">
        <v>84</v>
      </c>
      <c r="H10" s="1263">
        <v>102.1</v>
      </c>
      <c r="I10" s="1264">
        <v>99.5</v>
      </c>
      <c r="J10" s="846" t="s">
        <v>84</v>
      </c>
    </row>
    <row r="11" spans="1:10" s="400" customFormat="1" ht="12" customHeight="1">
      <c r="A11" s="198"/>
      <c r="B11" s="879"/>
      <c r="C11" s="1263"/>
      <c r="D11" s="1263"/>
      <c r="E11" s="1263"/>
      <c r="F11" s="1263"/>
      <c r="G11" s="648"/>
      <c r="H11" s="1263"/>
      <c r="I11" s="1263"/>
      <c r="J11" s="347"/>
    </row>
    <row r="12" spans="1:10" s="400" customFormat="1" ht="13.15" customHeight="1">
      <c r="A12" s="579">
        <v>2019</v>
      </c>
      <c r="B12" s="821" t="s">
        <v>138</v>
      </c>
      <c r="C12" s="1240">
        <v>614409</v>
      </c>
      <c r="D12" s="1240">
        <v>82819</v>
      </c>
      <c r="E12" s="1240">
        <v>1467493</v>
      </c>
      <c r="F12" s="1240">
        <v>192204</v>
      </c>
      <c r="G12" s="1316">
        <v>37.1</v>
      </c>
      <c r="H12" s="1241">
        <v>589885</v>
      </c>
      <c r="I12" s="1241">
        <v>120284</v>
      </c>
      <c r="J12" s="1409">
        <v>45.2</v>
      </c>
    </row>
    <row r="13" spans="1:10" s="400" customFormat="1" ht="13.15" customHeight="1">
      <c r="A13" s="579"/>
      <c r="B13" s="821" t="s">
        <v>292</v>
      </c>
      <c r="C13" s="1240">
        <v>734019</v>
      </c>
      <c r="D13" s="1240">
        <v>115024</v>
      </c>
      <c r="E13" s="1240">
        <v>1545084</v>
      </c>
      <c r="F13" s="1240">
        <v>246713</v>
      </c>
      <c r="G13" s="1316">
        <v>36</v>
      </c>
      <c r="H13" s="1241">
        <v>625404</v>
      </c>
      <c r="I13" s="1241">
        <v>152992</v>
      </c>
      <c r="J13" s="1409">
        <v>47</v>
      </c>
    </row>
    <row r="14" spans="1:10" s="400" customFormat="1" ht="13.15" customHeight="1">
      <c r="A14" s="579"/>
      <c r="B14" s="821" t="s">
        <v>170</v>
      </c>
      <c r="C14" s="1240">
        <v>870810</v>
      </c>
      <c r="D14" s="1240">
        <v>134091</v>
      </c>
      <c r="E14" s="1240">
        <v>2049046</v>
      </c>
      <c r="F14" s="1240">
        <v>292652</v>
      </c>
      <c r="G14" s="1316">
        <v>43.7</v>
      </c>
      <c r="H14" s="1241">
        <v>728385</v>
      </c>
      <c r="I14" s="1241">
        <v>168095</v>
      </c>
      <c r="J14" s="1409">
        <v>52.6</v>
      </c>
    </row>
    <row r="15" spans="1:10" s="400" customFormat="1" ht="13.15" customHeight="1">
      <c r="A15" s="579"/>
      <c r="B15" s="821" t="s">
        <v>171</v>
      </c>
      <c r="C15" s="1240">
        <v>683957</v>
      </c>
      <c r="D15" s="1240">
        <v>98740</v>
      </c>
      <c r="E15" s="1240">
        <v>1458676</v>
      </c>
      <c r="F15" s="1240">
        <v>234491</v>
      </c>
      <c r="G15" s="1316">
        <v>34.5</v>
      </c>
      <c r="H15" s="1241">
        <v>626427</v>
      </c>
      <c r="I15" s="1241">
        <v>143089</v>
      </c>
      <c r="J15" s="1409">
        <v>45.8</v>
      </c>
    </row>
    <row r="16" spans="1:10" s="400" customFormat="1" ht="13.15" customHeight="1">
      <c r="A16" s="579"/>
      <c r="B16" s="752"/>
      <c r="C16" s="1240"/>
      <c r="D16" s="1240"/>
      <c r="E16" s="1240"/>
      <c r="F16" s="1240"/>
      <c r="G16" s="1316"/>
      <c r="H16" s="1241"/>
      <c r="I16" s="1241"/>
      <c r="J16" s="1409"/>
    </row>
    <row r="17" spans="1:10" s="400" customFormat="1" ht="13.15" customHeight="1">
      <c r="A17" s="579">
        <v>2020</v>
      </c>
      <c r="B17" s="752" t="s">
        <v>138</v>
      </c>
      <c r="C17" s="1240">
        <v>507919</v>
      </c>
      <c r="D17" s="1240">
        <v>63547</v>
      </c>
      <c r="E17" s="1240">
        <v>1265445</v>
      </c>
      <c r="F17" s="1240">
        <v>153523</v>
      </c>
      <c r="G17" s="1316">
        <v>32.4</v>
      </c>
      <c r="H17" s="1241">
        <v>490491</v>
      </c>
      <c r="I17" s="1241">
        <v>94825</v>
      </c>
      <c r="J17" s="1409">
        <v>37.9</v>
      </c>
    </row>
    <row r="18" spans="1:10" s="400" customFormat="1" ht="13.15" customHeight="1">
      <c r="A18" s="579"/>
      <c r="B18" s="821" t="s">
        <v>292</v>
      </c>
      <c r="C18" s="1240">
        <v>114480</v>
      </c>
      <c r="D18" s="1240">
        <v>6815</v>
      </c>
      <c r="E18" s="1240">
        <v>273690</v>
      </c>
      <c r="F18" s="1240">
        <v>30854</v>
      </c>
      <c r="G18" s="1316">
        <v>10.8</v>
      </c>
      <c r="H18" s="1241">
        <v>116805</v>
      </c>
      <c r="I18" s="1241">
        <v>15563</v>
      </c>
      <c r="J18" s="1409">
        <v>13.6</v>
      </c>
    </row>
    <row r="19" spans="1:10" s="400" customFormat="1" ht="13.15" customHeight="1">
      <c r="A19" s="579"/>
      <c r="B19" s="284" t="s">
        <v>122</v>
      </c>
      <c r="C19" s="812">
        <f>C18/C13*100</f>
        <v>15.596326525607648</v>
      </c>
      <c r="D19" s="812">
        <f t="shared" ref="D19:I19" si="0">D18/D13*100</f>
        <v>5.9248504659897065</v>
      </c>
      <c r="E19" s="812">
        <f t="shared" si="0"/>
        <v>17.713600037279527</v>
      </c>
      <c r="F19" s="812">
        <f t="shared" si="0"/>
        <v>12.506029272879823</v>
      </c>
      <c r="G19" s="648" t="s">
        <v>84</v>
      </c>
      <c r="H19" s="812">
        <f t="shared" si="0"/>
        <v>18.676727363432278</v>
      </c>
      <c r="I19" s="812">
        <f t="shared" si="0"/>
        <v>10.172427316460992</v>
      </c>
      <c r="J19" s="846" t="s">
        <v>84</v>
      </c>
    </row>
    <row r="20" spans="1:10" ht="25.15" customHeight="1">
      <c r="A20" s="1952" t="s">
        <v>1169</v>
      </c>
      <c r="B20" s="1952"/>
      <c r="C20" s="1952"/>
      <c r="D20" s="1952"/>
      <c r="E20" s="1952"/>
      <c r="F20" s="1952"/>
      <c r="G20" s="1952"/>
      <c r="H20" s="1952"/>
      <c r="I20" s="1952"/>
      <c r="J20" s="1952"/>
    </row>
    <row r="21" spans="1:10" s="400" customFormat="1" ht="13.15" customHeight="1">
      <c r="A21" s="198">
        <v>2018</v>
      </c>
      <c r="B21" s="878" t="s">
        <v>83</v>
      </c>
      <c r="C21" s="1410">
        <v>2158333</v>
      </c>
      <c r="D21" s="1410">
        <v>392273</v>
      </c>
      <c r="E21" s="1410">
        <v>4060555</v>
      </c>
      <c r="F21" s="1410">
        <v>847640</v>
      </c>
      <c r="G21" s="649">
        <v>39.200000000000003</v>
      </c>
      <c r="H21" s="1410">
        <v>2516538</v>
      </c>
      <c r="I21" s="1410">
        <v>587549</v>
      </c>
      <c r="J21" s="1222">
        <v>48.8</v>
      </c>
    </row>
    <row r="22" spans="1:10" s="400" customFormat="1" ht="13.15" customHeight="1">
      <c r="A22" s="198">
        <v>2019</v>
      </c>
      <c r="B22" s="878" t="s">
        <v>83</v>
      </c>
      <c r="C22" s="1410">
        <v>2230828</v>
      </c>
      <c r="D22" s="1410">
        <v>398689</v>
      </c>
      <c r="E22" s="1410">
        <v>4170413</v>
      </c>
      <c r="F22" s="1410">
        <v>837996</v>
      </c>
      <c r="G22" s="649">
        <v>38.700000000000003</v>
      </c>
      <c r="H22" s="1410">
        <v>2570101</v>
      </c>
      <c r="I22" s="1410">
        <v>584460</v>
      </c>
      <c r="J22" s="1222">
        <v>47.7</v>
      </c>
    </row>
    <row r="23" spans="1:10" ht="13.15" customHeight="1">
      <c r="A23" s="579"/>
      <c r="B23" s="880" t="s">
        <v>122</v>
      </c>
      <c r="C23" s="812">
        <v>103.4</v>
      </c>
      <c r="D23" s="812">
        <v>101.6</v>
      </c>
      <c r="E23" s="812">
        <v>102.7</v>
      </c>
      <c r="F23" s="812">
        <v>98.9</v>
      </c>
      <c r="G23" s="648" t="s">
        <v>84</v>
      </c>
      <c r="H23" s="812">
        <v>102.1</v>
      </c>
      <c r="I23" s="812">
        <v>99.5</v>
      </c>
      <c r="J23" s="846" t="s">
        <v>84</v>
      </c>
    </row>
    <row r="24" spans="1:10" s="400" customFormat="1" ht="12" customHeight="1">
      <c r="A24" s="579"/>
      <c r="B24" s="880"/>
      <c r="C24" s="812"/>
      <c r="D24" s="812"/>
      <c r="E24" s="812"/>
      <c r="F24" s="812"/>
      <c r="G24" s="648"/>
      <c r="H24" s="812"/>
      <c r="I24" s="812"/>
      <c r="J24" s="347"/>
    </row>
    <row r="25" spans="1:10" s="400" customFormat="1" ht="13.15" customHeight="1">
      <c r="A25" s="579">
        <v>2019</v>
      </c>
      <c r="B25" s="821" t="s">
        <v>138</v>
      </c>
      <c r="C25" s="1411">
        <v>485362</v>
      </c>
      <c r="D25" s="1411">
        <v>77252</v>
      </c>
      <c r="E25" s="1411">
        <v>962402</v>
      </c>
      <c r="F25" s="1411">
        <v>166975</v>
      </c>
      <c r="G25" s="619">
        <v>37</v>
      </c>
      <c r="H25" s="1411">
        <v>589885</v>
      </c>
      <c r="I25" s="1411">
        <v>120284</v>
      </c>
      <c r="J25" s="16">
        <v>45.2</v>
      </c>
    </row>
    <row r="26" spans="1:10" s="400" customFormat="1" ht="13.15" customHeight="1">
      <c r="A26" s="579"/>
      <c r="B26" s="821" t="s">
        <v>292</v>
      </c>
      <c r="C26" s="1411">
        <v>562318</v>
      </c>
      <c r="D26" s="1411">
        <v>106705</v>
      </c>
      <c r="E26" s="1411">
        <v>1001804</v>
      </c>
      <c r="F26" s="1411">
        <v>216563</v>
      </c>
      <c r="G26" s="619">
        <v>37.700000000000003</v>
      </c>
      <c r="H26" s="1241">
        <v>625404</v>
      </c>
      <c r="I26" s="1241">
        <v>152992</v>
      </c>
      <c r="J26" s="1409">
        <v>47</v>
      </c>
    </row>
    <row r="27" spans="1:10" s="400" customFormat="1" ht="13.15" customHeight="1">
      <c r="A27" s="579"/>
      <c r="B27" s="821" t="s">
        <v>170</v>
      </c>
      <c r="C27" s="1411">
        <v>630921</v>
      </c>
      <c r="D27" s="1411">
        <v>122336</v>
      </c>
      <c r="E27" s="1411">
        <v>1225989</v>
      </c>
      <c r="F27" s="1411">
        <v>250339</v>
      </c>
      <c r="G27" s="619">
        <v>44</v>
      </c>
      <c r="H27" s="1241">
        <v>728385</v>
      </c>
      <c r="I27" s="1241">
        <v>168095</v>
      </c>
      <c r="J27" s="1409">
        <v>52.6</v>
      </c>
    </row>
    <row r="28" spans="1:10" s="400" customFormat="1" ht="13.15" customHeight="1">
      <c r="A28" s="579"/>
      <c r="B28" s="821" t="s">
        <v>171</v>
      </c>
      <c r="C28" s="1411">
        <v>552227</v>
      </c>
      <c r="D28" s="1411">
        <v>92396</v>
      </c>
      <c r="E28" s="1411">
        <v>980218</v>
      </c>
      <c r="F28" s="1411">
        <v>204119</v>
      </c>
      <c r="G28" s="619">
        <v>35.799999999999997</v>
      </c>
      <c r="H28" s="1241">
        <v>626427</v>
      </c>
      <c r="I28" s="1241">
        <v>143089</v>
      </c>
      <c r="J28" s="1409">
        <v>45.8</v>
      </c>
    </row>
    <row r="29" spans="1:10" s="400" customFormat="1" ht="13.15" customHeight="1">
      <c r="A29" s="579"/>
      <c r="B29" s="821"/>
      <c r="C29" s="1411"/>
      <c r="D29" s="1411"/>
      <c r="E29" s="1411"/>
      <c r="F29" s="1411"/>
      <c r="G29" s="619"/>
      <c r="H29" s="1241"/>
      <c r="I29" s="1241"/>
      <c r="J29" s="1409"/>
    </row>
    <row r="30" spans="1:10" s="400" customFormat="1" ht="13.15" customHeight="1">
      <c r="A30" s="579">
        <v>2020</v>
      </c>
      <c r="B30" s="821" t="s">
        <v>138</v>
      </c>
      <c r="C30" s="1411">
        <v>395587</v>
      </c>
      <c r="D30" s="1411">
        <v>59629</v>
      </c>
      <c r="E30" s="1411">
        <v>810747</v>
      </c>
      <c r="F30" s="1411">
        <v>133045</v>
      </c>
      <c r="G30" s="619">
        <v>31.3</v>
      </c>
      <c r="H30" s="1241">
        <v>490491</v>
      </c>
      <c r="I30" s="1241">
        <v>94825</v>
      </c>
      <c r="J30" s="1409">
        <v>37.9</v>
      </c>
    </row>
    <row r="31" spans="1:10" s="400" customFormat="1" ht="13.15" customHeight="1">
      <c r="A31" s="579"/>
      <c r="B31" s="821" t="s">
        <v>292</v>
      </c>
      <c r="C31" s="1411">
        <v>86805</v>
      </c>
      <c r="D31" s="1411">
        <v>5965</v>
      </c>
      <c r="E31" s="1411">
        <v>190484</v>
      </c>
      <c r="F31" s="1411">
        <v>22861</v>
      </c>
      <c r="G31" s="619">
        <v>11.1</v>
      </c>
      <c r="H31" s="1241">
        <v>116805</v>
      </c>
      <c r="I31" s="1241">
        <v>15563</v>
      </c>
      <c r="J31" s="1409">
        <v>13.6</v>
      </c>
    </row>
    <row r="32" spans="1:10" ht="13.15" customHeight="1">
      <c r="A32" s="74"/>
      <c r="B32" s="880" t="s">
        <v>122</v>
      </c>
      <c r="C32" s="812">
        <f>C31/C26*100</f>
        <v>15.436994725404487</v>
      </c>
      <c r="D32" s="812">
        <f t="shared" ref="D32:I32" si="1">D31/D26*100</f>
        <v>5.5901785295909283</v>
      </c>
      <c r="E32" s="812">
        <f t="shared" si="1"/>
        <v>19.0140985661866</v>
      </c>
      <c r="F32" s="812">
        <f t="shared" si="1"/>
        <v>10.556281543938715</v>
      </c>
      <c r="G32" s="648" t="s">
        <v>84</v>
      </c>
      <c r="H32" s="812">
        <f t="shared" si="1"/>
        <v>18.676727363432278</v>
      </c>
      <c r="I32" s="812">
        <f t="shared" si="1"/>
        <v>10.172427316460992</v>
      </c>
      <c r="J32" s="846" t="s">
        <v>84</v>
      </c>
    </row>
    <row r="33" spans="1:10" ht="15" customHeight="1">
      <c r="A33" s="1955" t="s">
        <v>1511</v>
      </c>
      <c r="B33" s="1955"/>
      <c r="C33" s="1955"/>
      <c r="D33" s="1955"/>
      <c r="E33" s="1955"/>
      <c r="F33" s="1955"/>
      <c r="G33" s="1955"/>
      <c r="H33" s="1955"/>
      <c r="I33" s="1955"/>
      <c r="J33" s="1955"/>
    </row>
    <row r="34" spans="1:10" ht="15" customHeight="1">
      <c r="A34" s="1956" t="s">
        <v>1512</v>
      </c>
      <c r="B34" s="1956"/>
      <c r="C34" s="1956"/>
      <c r="D34" s="1956"/>
      <c r="E34" s="1956"/>
      <c r="F34" s="1956"/>
      <c r="G34" s="1956"/>
      <c r="H34" s="1956"/>
      <c r="I34" s="1956"/>
      <c r="J34" s="1956"/>
    </row>
  </sheetData>
  <customSheetViews>
    <customSheetView guid="{546EF9A9-B12D-4554-B3A4-6C19908855CF}" showGridLines="0" topLeftCell="A13">
      <selection activeCell="L32" sqref="L3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10" sqref="N10"/>
      <pageMargins left="0.39370078740157483" right="0.39370078740157483" top="0.19685039370078741" bottom="0.19685039370078741" header="0.31496062992125984" footer="0.31496062992125984"/>
      <pageSetup paperSize="9" orientation="landscape" r:id="rId2"/>
    </customSheetView>
  </customSheetViews>
  <mergeCells count="16">
    <mergeCell ref="I4:J4"/>
    <mergeCell ref="A5:B6"/>
    <mergeCell ref="C5:C6"/>
    <mergeCell ref="E5:E6"/>
    <mergeCell ref="G5:G6"/>
    <mergeCell ref="H5:H6"/>
    <mergeCell ref="A1:B1"/>
    <mergeCell ref="H1:J1"/>
    <mergeCell ref="A2:B2"/>
    <mergeCell ref="H2:J2"/>
    <mergeCell ref="I3:J3"/>
    <mergeCell ref="A20:J20"/>
    <mergeCell ref="J5:J6"/>
    <mergeCell ref="A7:J7"/>
    <mergeCell ref="A33:J33"/>
    <mergeCell ref="A34:J34"/>
  </mergeCells>
  <hyperlinks>
    <hyperlink ref="I3" location="'Spis tablic     List of tables'!A3" display="Powrót do spisu tablic" xr:uid="{00000000-0004-0000-3700-000000000000}"/>
    <hyperlink ref="I4" location="'Spis tablic     List of tables'!A3" display="Return to the list of tables" xr:uid="{00000000-0004-0000-3700-000001000000}"/>
    <hyperlink ref="I4:J4" location="'Spis tablic     List of tables'!A46" display="Return to the list of tables" xr:uid="{00000000-0004-0000-3700-000002000000}"/>
    <hyperlink ref="I3:J3" location="'Spis tablic     List of tables'!A46" display="Powrót do spisu tablic" xr:uid="{00000000-0004-0000-3700-000003000000}"/>
    <hyperlink ref="I3:J4" location="'Spis tablic     List of tables'!A68" display="Powrót do spisu tablic" xr:uid="{00000000-0004-0000-3700-000004000000}"/>
  </hyperlinks>
  <pageMargins left="0.39370078740157483" right="0.39370078740157483" top="0.19685039370078741" bottom="0.19685039370078741" header="0.31496062992125984" footer="0.31496062992125984"/>
  <pageSetup paperSize="9" orientation="landscape"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32"/>
  <sheetViews>
    <sheetView showGridLines="0" zoomScaleNormal="100" workbookViewId="0">
      <selection activeCell="L21" sqref="L21"/>
    </sheetView>
  </sheetViews>
  <sheetFormatPr defaultRowHeight="15"/>
  <cols>
    <col min="1" max="1" width="12.85546875" style="19" customWidth="1"/>
    <col min="2" max="2" width="15.140625" style="19" customWidth="1"/>
    <col min="3" max="10" width="13.7109375" style="19" customWidth="1"/>
  </cols>
  <sheetData>
    <row r="1" spans="1:10">
      <c r="A1" s="1964" t="s">
        <v>1728</v>
      </c>
      <c r="B1" s="1964"/>
      <c r="C1" s="1964"/>
      <c r="D1" s="1964"/>
      <c r="E1" s="1964"/>
      <c r="F1" s="1964"/>
      <c r="G1" s="1964"/>
      <c r="H1" s="301"/>
      <c r="I1" s="1785" t="s">
        <v>77</v>
      </c>
      <c r="J1" s="1785"/>
    </row>
    <row r="2" spans="1:10">
      <c r="A2" s="1965" t="s">
        <v>1514</v>
      </c>
      <c r="B2" s="1965"/>
      <c r="C2" s="1965"/>
      <c r="D2" s="1965"/>
      <c r="E2" s="1965"/>
      <c r="F2" s="1965"/>
      <c r="G2" s="1965"/>
      <c r="H2" s="301"/>
      <c r="I2" s="1785" t="s">
        <v>79</v>
      </c>
      <c r="J2" s="1785"/>
    </row>
    <row r="3" spans="1:10" ht="42" customHeight="1">
      <c r="A3" s="1678" t="s">
        <v>1513</v>
      </c>
      <c r="B3" s="1679"/>
      <c r="C3" s="1684" t="s">
        <v>1162</v>
      </c>
      <c r="D3" s="302"/>
      <c r="E3" s="1684" t="s">
        <v>1163</v>
      </c>
      <c r="F3" s="302"/>
      <c r="G3" s="1690" t="s">
        <v>1170</v>
      </c>
      <c r="H3" s="1931" t="s">
        <v>1509</v>
      </c>
      <c r="I3" s="302"/>
      <c r="J3" s="1684" t="s">
        <v>1510</v>
      </c>
    </row>
    <row r="4" spans="1:10" ht="42" customHeight="1">
      <c r="A4" s="1680"/>
      <c r="B4" s="1681"/>
      <c r="C4" s="1689"/>
      <c r="D4" s="79" t="s">
        <v>1171</v>
      </c>
      <c r="E4" s="1689"/>
      <c r="F4" s="79" t="s">
        <v>1172</v>
      </c>
      <c r="G4" s="1685"/>
      <c r="H4" s="1932"/>
      <c r="I4" s="925" t="s">
        <v>1173</v>
      </c>
      <c r="J4" s="1953"/>
    </row>
    <row r="5" spans="1:10" ht="25.15" customHeight="1">
      <c r="A5" s="1954" t="s">
        <v>1174</v>
      </c>
      <c r="B5" s="1954"/>
      <c r="C5" s="1954"/>
      <c r="D5" s="1954"/>
      <c r="E5" s="1954"/>
      <c r="F5" s="1954"/>
      <c r="G5" s="1954"/>
      <c r="H5" s="1954"/>
      <c r="I5" s="1954"/>
      <c r="J5" s="1954"/>
    </row>
    <row r="6" spans="1:10" s="400" customFormat="1">
      <c r="A6" s="198">
        <v>2018</v>
      </c>
      <c r="B6" s="878" t="s">
        <v>83</v>
      </c>
      <c r="C6" s="1241">
        <v>1893911</v>
      </c>
      <c r="D6" s="1241">
        <v>372016</v>
      </c>
      <c r="E6" s="1241">
        <v>3335269</v>
      </c>
      <c r="F6" s="1241">
        <v>704332</v>
      </c>
      <c r="G6" s="1412">
        <v>41.3</v>
      </c>
      <c r="H6" s="1241">
        <v>2126531</v>
      </c>
      <c r="I6" s="1408">
        <v>513313</v>
      </c>
      <c r="J6" s="1413">
        <v>51.2</v>
      </c>
    </row>
    <row r="7" spans="1:10" s="400" customFormat="1">
      <c r="A7" s="198">
        <v>2019</v>
      </c>
      <c r="B7" s="878" t="s">
        <v>83</v>
      </c>
      <c r="C7" s="1241">
        <v>1958061</v>
      </c>
      <c r="D7" s="1241">
        <v>377770</v>
      </c>
      <c r="E7" s="1241">
        <v>3440614</v>
      </c>
      <c r="F7" s="1241">
        <v>706227</v>
      </c>
      <c r="G7" s="1412">
        <v>40.9</v>
      </c>
      <c r="H7" s="1241">
        <v>2177422</v>
      </c>
      <c r="I7" s="1408">
        <v>511728</v>
      </c>
      <c r="J7" s="1413">
        <v>50.2</v>
      </c>
    </row>
    <row r="8" spans="1:10">
      <c r="A8" s="198"/>
      <c r="B8" s="879" t="s">
        <v>122</v>
      </c>
      <c r="C8" s="1414">
        <v>103.4</v>
      </c>
      <c r="D8" s="1414">
        <v>101.5</v>
      </c>
      <c r="E8" s="1414">
        <v>103.2</v>
      </c>
      <c r="F8" s="1414">
        <v>100.3</v>
      </c>
      <c r="G8" s="1414" t="s">
        <v>84</v>
      </c>
      <c r="H8" s="1414">
        <v>102.4</v>
      </c>
      <c r="I8" s="1415">
        <v>99.7</v>
      </c>
      <c r="J8" s="1415" t="s">
        <v>84</v>
      </c>
    </row>
    <row r="9" spans="1:10" s="193" customFormat="1" ht="14.45" customHeight="1">
      <c r="A9" s="198"/>
      <c r="B9" s="881"/>
      <c r="C9" s="649"/>
      <c r="D9" s="649"/>
      <c r="E9" s="649"/>
      <c r="F9" s="649"/>
      <c r="G9" s="649"/>
      <c r="H9" s="649"/>
      <c r="I9" s="649"/>
      <c r="J9" s="1413"/>
    </row>
    <row r="10" spans="1:10" s="400" customFormat="1" ht="13.15" customHeight="1">
      <c r="A10" s="198">
        <v>2019</v>
      </c>
      <c r="B10" s="878" t="s">
        <v>138</v>
      </c>
      <c r="C10" s="649">
        <v>426028</v>
      </c>
      <c r="D10" s="649">
        <v>73326</v>
      </c>
      <c r="E10" s="649">
        <v>790465</v>
      </c>
      <c r="F10" s="649">
        <v>140006</v>
      </c>
      <c r="G10" s="649">
        <v>38.799999999999997</v>
      </c>
      <c r="H10" s="649">
        <v>496869</v>
      </c>
      <c r="I10" s="649">
        <v>104824</v>
      </c>
      <c r="J10" s="1413">
        <v>47.2</v>
      </c>
    </row>
    <row r="11" spans="1:10" s="400" customFormat="1" ht="13.15" customHeight="1">
      <c r="A11" s="198"/>
      <c r="B11" s="878" t="s">
        <v>258</v>
      </c>
      <c r="C11" s="649">
        <v>493644</v>
      </c>
      <c r="D11" s="649">
        <v>101604</v>
      </c>
      <c r="E11" s="649">
        <v>827404</v>
      </c>
      <c r="F11" s="649">
        <v>184590</v>
      </c>
      <c r="G11" s="651">
        <v>40</v>
      </c>
      <c r="H11" s="649">
        <v>529702</v>
      </c>
      <c r="I11" s="649">
        <v>134647</v>
      </c>
      <c r="J11" s="1413">
        <v>49.5</v>
      </c>
    </row>
    <row r="12" spans="1:10" s="400" customFormat="1" ht="13.15" customHeight="1">
      <c r="A12" s="198"/>
      <c r="B12" s="878" t="s">
        <v>170</v>
      </c>
      <c r="C12" s="649">
        <v>550763</v>
      </c>
      <c r="D12" s="649">
        <v>115052</v>
      </c>
      <c r="E12" s="649">
        <v>1003674</v>
      </c>
      <c r="F12" s="649">
        <v>212293</v>
      </c>
      <c r="G12" s="651">
        <v>46.4</v>
      </c>
      <c r="H12" s="649">
        <v>612287</v>
      </c>
      <c r="I12" s="649">
        <v>147120</v>
      </c>
      <c r="J12" s="1413">
        <v>55.2</v>
      </c>
    </row>
    <row r="13" spans="1:10" s="400" customFormat="1" ht="13.15" customHeight="1">
      <c r="A13" s="198"/>
      <c r="B13" s="878" t="s">
        <v>171</v>
      </c>
      <c r="C13" s="649">
        <v>487626</v>
      </c>
      <c r="D13" s="649">
        <v>87788</v>
      </c>
      <c r="E13" s="649">
        <v>819071</v>
      </c>
      <c r="F13" s="649">
        <v>169338</v>
      </c>
      <c r="G13" s="651">
        <v>38.200000000000003</v>
      </c>
      <c r="H13" s="649">
        <v>538564</v>
      </c>
      <c r="I13" s="649">
        <v>125137</v>
      </c>
      <c r="J13" s="1413">
        <v>48.8</v>
      </c>
    </row>
    <row r="14" spans="1:10" s="400" customFormat="1" ht="13.15" customHeight="1">
      <c r="A14" s="198"/>
      <c r="B14" s="878"/>
      <c r="C14" s="649"/>
      <c r="D14" s="649"/>
      <c r="E14" s="649"/>
      <c r="F14" s="649"/>
      <c r="G14" s="651"/>
      <c r="H14" s="649"/>
      <c r="I14" s="649"/>
      <c r="J14" s="1413"/>
    </row>
    <row r="15" spans="1:10" s="400" customFormat="1" ht="13.15" customHeight="1">
      <c r="A15" s="198">
        <v>2020</v>
      </c>
      <c r="B15" s="878" t="s">
        <v>138</v>
      </c>
      <c r="C15" s="649">
        <v>346210</v>
      </c>
      <c r="D15" s="649">
        <v>56608</v>
      </c>
      <c r="E15" s="649">
        <v>658198</v>
      </c>
      <c r="F15" s="649">
        <v>110840</v>
      </c>
      <c r="G15" s="651">
        <v>32.200000000000003</v>
      </c>
      <c r="H15" s="649">
        <v>410992</v>
      </c>
      <c r="I15" s="649">
        <v>82624</v>
      </c>
      <c r="J15" s="1413">
        <v>39</v>
      </c>
    </row>
    <row r="16" spans="1:10" s="400" customFormat="1" ht="13.15" customHeight="1">
      <c r="A16" s="198"/>
      <c r="B16" s="878" t="s">
        <v>258</v>
      </c>
      <c r="C16" s="649">
        <v>72766</v>
      </c>
      <c r="D16" s="649">
        <v>5179</v>
      </c>
      <c r="E16" s="649">
        <v>138597</v>
      </c>
      <c r="F16" s="649">
        <v>10835</v>
      </c>
      <c r="G16" s="651">
        <v>10.3</v>
      </c>
      <c r="H16" s="649">
        <v>87345</v>
      </c>
      <c r="I16" s="649">
        <v>9039</v>
      </c>
      <c r="J16" s="1413">
        <v>12.6</v>
      </c>
    </row>
    <row r="17" spans="1:11" ht="13.15" customHeight="1">
      <c r="A17" s="23"/>
      <c r="B17" s="879" t="s">
        <v>122</v>
      </c>
      <c r="C17" s="648">
        <f>C16/C11*100</f>
        <v>14.740582281968381</v>
      </c>
      <c r="D17" s="648">
        <f t="shared" ref="D17:I17" si="0">D16/D11*100</f>
        <v>5.097240266131255</v>
      </c>
      <c r="E17" s="648">
        <f t="shared" si="0"/>
        <v>16.750825473408394</v>
      </c>
      <c r="F17" s="648">
        <f t="shared" si="0"/>
        <v>5.869765426079419</v>
      </c>
      <c r="G17" s="1414" t="s">
        <v>84</v>
      </c>
      <c r="H17" s="648">
        <f t="shared" si="0"/>
        <v>16.489460111534409</v>
      </c>
      <c r="I17" s="648">
        <f t="shared" si="0"/>
        <v>6.7131090926645225</v>
      </c>
      <c r="J17" s="1415" t="s">
        <v>84</v>
      </c>
    </row>
    <row r="18" spans="1:11" ht="25.15" customHeight="1">
      <c r="A18" s="1962" t="s">
        <v>1175</v>
      </c>
      <c r="B18" s="1962"/>
      <c r="C18" s="1962"/>
      <c r="D18" s="1962"/>
      <c r="E18" s="1962"/>
      <c r="F18" s="1962"/>
      <c r="G18" s="1963"/>
      <c r="H18" s="1962"/>
      <c r="I18" s="1962"/>
      <c r="J18" s="1962"/>
    </row>
    <row r="19" spans="1:11" s="400" customFormat="1" ht="13.15" customHeight="1">
      <c r="A19" s="198">
        <v>2018</v>
      </c>
      <c r="B19" s="878" t="s">
        <v>83</v>
      </c>
      <c r="C19" s="1241">
        <v>650960</v>
      </c>
      <c r="D19" s="1241">
        <v>29752</v>
      </c>
      <c r="E19" s="1241">
        <v>2254751</v>
      </c>
      <c r="F19" s="1241">
        <v>119841</v>
      </c>
      <c r="G19" s="649">
        <v>36.6</v>
      </c>
      <c r="H19" s="1414" t="s">
        <v>84</v>
      </c>
      <c r="I19" s="1414" t="s">
        <v>84</v>
      </c>
      <c r="J19" s="1415" t="s">
        <v>84</v>
      </c>
    </row>
    <row r="20" spans="1:11" s="400" customFormat="1" ht="13.15" customHeight="1">
      <c r="A20" s="198">
        <v>2019</v>
      </c>
      <c r="B20" s="878" t="s">
        <v>83</v>
      </c>
      <c r="C20" s="1241">
        <v>672367</v>
      </c>
      <c r="D20" s="1241">
        <v>31985</v>
      </c>
      <c r="E20" s="1241">
        <v>2349886</v>
      </c>
      <c r="F20" s="1241">
        <v>128064</v>
      </c>
      <c r="G20" s="649">
        <v>36.799999999999997</v>
      </c>
      <c r="H20" s="1414" t="s">
        <v>84</v>
      </c>
      <c r="I20" s="1414" t="s">
        <v>84</v>
      </c>
      <c r="J20" s="1415" t="s">
        <v>84</v>
      </c>
    </row>
    <row r="21" spans="1:11" ht="14.25" customHeight="1">
      <c r="A21" s="198"/>
      <c r="B21" s="879" t="s">
        <v>122</v>
      </c>
      <c r="C21" s="1263">
        <v>103.3</v>
      </c>
      <c r="D21" s="1263">
        <v>107.5</v>
      </c>
      <c r="E21" s="1263">
        <v>104.2</v>
      </c>
      <c r="F21" s="1263">
        <v>106.9</v>
      </c>
      <c r="G21" s="650" t="s">
        <v>84</v>
      </c>
      <c r="H21" s="1414" t="s">
        <v>84</v>
      </c>
      <c r="I21" s="1414" t="s">
        <v>84</v>
      </c>
      <c r="J21" s="1415" t="s">
        <v>84</v>
      </c>
    </row>
    <row r="22" spans="1:11" s="400" customFormat="1" ht="14.25" customHeight="1">
      <c r="A22" s="198"/>
      <c r="B22" s="878"/>
      <c r="C22" s="602"/>
      <c r="D22" s="602"/>
      <c r="E22" s="602"/>
      <c r="F22" s="602"/>
      <c r="G22" s="602"/>
      <c r="H22" s="650"/>
      <c r="I22" s="650"/>
      <c r="J22" s="1387"/>
      <c r="K22" s="595"/>
    </row>
    <row r="23" spans="1:11" s="400" customFormat="1" ht="14.25" customHeight="1">
      <c r="A23" s="198">
        <v>2019</v>
      </c>
      <c r="B23" s="878" t="s">
        <v>138</v>
      </c>
      <c r="C23" s="602">
        <v>129047</v>
      </c>
      <c r="D23" s="602">
        <v>5567</v>
      </c>
      <c r="E23" s="602">
        <v>505091</v>
      </c>
      <c r="F23" s="602">
        <v>25229</v>
      </c>
      <c r="G23" s="602">
        <v>37.200000000000003</v>
      </c>
      <c r="H23" s="650" t="s">
        <v>84</v>
      </c>
      <c r="I23" s="650" t="s">
        <v>84</v>
      </c>
      <c r="J23" s="1387" t="s">
        <v>84</v>
      </c>
      <c r="K23" s="595"/>
    </row>
    <row r="24" spans="1:11" s="400" customFormat="1" ht="14.25" customHeight="1">
      <c r="A24" s="198"/>
      <c r="B24" s="878" t="s">
        <v>258</v>
      </c>
      <c r="C24" s="602">
        <v>171701</v>
      </c>
      <c r="D24" s="602">
        <v>8319</v>
      </c>
      <c r="E24" s="602">
        <v>543280</v>
      </c>
      <c r="F24" s="602">
        <v>30150</v>
      </c>
      <c r="G24" s="602">
        <v>33.1</v>
      </c>
      <c r="H24" s="1414" t="s">
        <v>84</v>
      </c>
      <c r="I24" s="1414" t="s">
        <v>84</v>
      </c>
      <c r="J24" s="1415" t="s">
        <v>84</v>
      </c>
      <c r="K24" s="595"/>
    </row>
    <row r="25" spans="1:11" s="400" customFormat="1" ht="14.25" customHeight="1">
      <c r="A25" s="198"/>
      <c r="B25" s="878" t="s">
        <v>170</v>
      </c>
      <c r="C25" s="602">
        <v>239889</v>
      </c>
      <c r="D25" s="602">
        <v>11755</v>
      </c>
      <c r="E25" s="602">
        <v>823057</v>
      </c>
      <c r="F25" s="602">
        <v>42313</v>
      </c>
      <c r="G25" s="602">
        <v>43.2</v>
      </c>
      <c r="H25" s="1414" t="s">
        <v>84</v>
      </c>
      <c r="I25" s="1414" t="s">
        <v>84</v>
      </c>
      <c r="J25" s="1415" t="s">
        <v>84</v>
      </c>
      <c r="K25" s="595"/>
    </row>
    <row r="26" spans="1:11" s="400" customFormat="1" ht="14.25" customHeight="1">
      <c r="A26" s="198"/>
      <c r="B26" s="878" t="s">
        <v>171</v>
      </c>
      <c r="C26" s="602">
        <v>131730</v>
      </c>
      <c r="D26" s="602">
        <v>6344</v>
      </c>
      <c r="E26" s="602">
        <v>478458</v>
      </c>
      <c r="F26" s="602">
        <v>30372</v>
      </c>
      <c r="G26" s="602">
        <v>32.299999999999997</v>
      </c>
      <c r="H26" s="1414" t="s">
        <v>84</v>
      </c>
      <c r="I26" s="1414" t="s">
        <v>84</v>
      </c>
      <c r="J26" s="1415" t="s">
        <v>84</v>
      </c>
      <c r="K26" s="595"/>
    </row>
    <row r="27" spans="1:11" s="400" customFormat="1" ht="14.25" customHeight="1">
      <c r="A27" s="198"/>
      <c r="B27" s="878"/>
      <c r="C27" s="602"/>
      <c r="D27" s="602"/>
      <c r="E27" s="602"/>
      <c r="F27" s="602"/>
      <c r="G27" s="602"/>
      <c r="H27" s="1414"/>
      <c r="I27" s="1414"/>
      <c r="J27" s="1415"/>
      <c r="K27" s="595"/>
    </row>
    <row r="28" spans="1:11" s="400" customFormat="1" ht="14.25" customHeight="1">
      <c r="A28" s="198">
        <v>2020</v>
      </c>
      <c r="B28" s="878" t="s">
        <v>138</v>
      </c>
      <c r="C28" s="602">
        <v>112332</v>
      </c>
      <c r="D28" s="602">
        <v>3918</v>
      </c>
      <c r="E28" s="602">
        <v>454698</v>
      </c>
      <c r="F28" s="602">
        <v>20478</v>
      </c>
      <c r="G28" s="602">
        <v>34.5</v>
      </c>
      <c r="H28" s="1414" t="s">
        <v>84</v>
      </c>
      <c r="I28" s="1414" t="s">
        <v>84</v>
      </c>
      <c r="J28" s="1415" t="s">
        <v>84</v>
      </c>
      <c r="K28" s="595"/>
    </row>
    <row r="29" spans="1:11" s="400" customFormat="1" ht="14.25" customHeight="1">
      <c r="A29" s="198"/>
      <c r="B29" s="878" t="s">
        <v>258</v>
      </c>
      <c r="C29" s="602">
        <v>27675</v>
      </c>
      <c r="D29" s="602">
        <v>850</v>
      </c>
      <c r="E29" s="602">
        <v>83206</v>
      </c>
      <c r="F29" s="602">
        <v>7993</v>
      </c>
      <c r="G29" s="602">
        <v>10.199999999999999</v>
      </c>
      <c r="H29" s="1414" t="s">
        <v>84</v>
      </c>
      <c r="I29" s="1414" t="s">
        <v>84</v>
      </c>
      <c r="J29" s="1415" t="s">
        <v>84</v>
      </c>
      <c r="K29" s="595"/>
    </row>
    <row r="30" spans="1:11" ht="14.25" customHeight="1">
      <c r="A30" s="23"/>
      <c r="B30" s="879" t="s">
        <v>122</v>
      </c>
      <c r="C30" s="782">
        <f>C29/C24*100</f>
        <v>16.118135596181734</v>
      </c>
      <c r="D30" s="782">
        <f t="shared" ref="D30:F30" si="1">D29/D24*100</f>
        <v>10.217574227671596</v>
      </c>
      <c r="E30" s="782">
        <f t="shared" si="1"/>
        <v>15.315491091150053</v>
      </c>
      <c r="F30" s="782">
        <f t="shared" si="1"/>
        <v>26.510779436152571</v>
      </c>
      <c r="G30" s="1414" t="s">
        <v>84</v>
      </c>
      <c r="H30" s="1414" t="s">
        <v>84</v>
      </c>
      <c r="I30" s="1414" t="s">
        <v>84</v>
      </c>
      <c r="J30" s="1415" t="s">
        <v>84</v>
      </c>
      <c r="K30" s="595"/>
    </row>
    <row r="31" spans="1:11" ht="15" customHeight="1">
      <c r="A31" s="1955" t="s">
        <v>1532</v>
      </c>
      <c r="B31" s="1955"/>
      <c r="C31" s="1955"/>
      <c r="D31" s="1955"/>
      <c r="E31" s="1955"/>
      <c r="F31" s="1955"/>
      <c r="G31" s="1955"/>
      <c r="H31" s="1955"/>
      <c r="I31" s="1955"/>
      <c r="J31" s="1955"/>
    </row>
    <row r="32" spans="1:11" ht="15" customHeight="1">
      <c r="A32" s="1956" t="s">
        <v>1533</v>
      </c>
      <c r="B32" s="1956"/>
      <c r="C32" s="1956"/>
      <c r="D32" s="1956"/>
      <c r="E32" s="1956"/>
      <c r="F32" s="1956"/>
      <c r="G32" s="1956"/>
      <c r="H32" s="1956"/>
      <c r="I32" s="1956"/>
      <c r="J32" s="1956"/>
    </row>
  </sheetData>
  <customSheetViews>
    <customSheetView guid="{546EF9A9-B12D-4554-B3A4-6C19908855CF}" showGridLines="0" topLeftCell="A10">
      <selection activeCell="M23" sqref="M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31" sqref="N31"/>
      <pageMargins left="0.39370078740157483" right="0.39370078740157483" top="0.19685039370078741" bottom="0.19685039370078741" header="0.31496062992125984" footer="0.31496062992125984"/>
      <pageSetup paperSize="9" orientation="landscape" r:id="rId2"/>
    </customSheetView>
  </customSheetViews>
  <mergeCells count="14">
    <mergeCell ref="A5:J5"/>
    <mergeCell ref="A18:J18"/>
    <mergeCell ref="A31:J31"/>
    <mergeCell ref="A32:J32"/>
    <mergeCell ref="A1:G1"/>
    <mergeCell ref="I1:J1"/>
    <mergeCell ref="A2:G2"/>
    <mergeCell ref="I2:J2"/>
    <mergeCell ref="A3:B4"/>
    <mergeCell ref="C3:C4"/>
    <mergeCell ref="E3:E4"/>
    <mergeCell ref="G3:G4"/>
    <mergeCell ref="H3:H4"/>
    <mergeCell ref="J3:J4"/>
  </mergeCells>
  <hyperlinks>
    <hyperlink ref="I1" location="'Spis tablic     List of tables'!A3" display="Powrót do spisu tablic" xr:uid="{00000000-0004-0000-3800-000000000000}"/>
    <hyperlink ref="I2" location="'Spis tablic     List of tables'!A3" display="Return to the list of tables" xr:uid="{00000000-0004-0000-3800-000001000000}"/>
    <hyperlink ref="I2:J2" location="'Spis tablic     List of tables'!A46" display="Return to the list of tables" xr:uid="{00000000-0004-0000-3800-000002000000}"/>
    <hyperlink ref="I1:J1" location="'Spis tablic     List of tables'!A46" display="Powrót do spisu tablic" xr:uid="{00000000-0004-0000-3800-000003000000}"/>
    <hyperlink ref="I1:J2" location="'Spis tablic     List of tables'!A69" display="Powrót do spisu tablic" xr:uid="{00000000-0004-0000-3800-000004000000}"/>
  </hyperlinks>
  <pageMargins left="0.39370078740157483" right="0.39370078740157483" top="0.19685039370078741" bottom="0.19685039370078741" header="0.31496062992125984" footer="0.31496062992125984"/>
  <pageSetup paperSize="9" orientation="landscape"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L37"/>
  <sheetViews>
    <sheetView showGridLines="0" zoomScaleNormal="100" workbookViewId="0">
      <selection activeCell="K24" sqref="K24"/>
    </sheetView>
  </sheetViews>
  <sheetFormatPr defaultRowHeight="15"/>
  <cols>
    <col min="1" max="1" width="6.7109375" style="19" customWidth="1"/>
    <col min="2" max="2" width="10" style="19" customWidth="1"/>
    <col min="3" max="12" width="11.7109375" style="19" customWidth="1"/>
  </cols>
  <sheetData>
    <row r="1" spans="1:12" ht="15" customHeight="1">
      <c r="A1" s="1980" t="s">
        <v>293</v>
      </c>
      <c r="B1" s="1980"/>
      <c r="C1" s="1980"/>
      <c r="D1" s="1980"/>
      <c r="E1" s="1980"/>
      <c r="F1" s="1980"/>
      <c r="G1" s="1980"/>
      <c r="K1" s="1707" t="s">
        <v>77</v>
      </c>
      <c r="L1" s="1707"/>
    </row>
    <row r="2" spans="1:12">
      <c r="A2" s="1981" t="s">
        <v>294</v>
      </c>
      <c r="B2" s="1981"/>
      <c r="C2" s="1981"/>
      <c r="D2" s="1981"/>
      <c r="E2" s="1981"/>
      <c r="F2" s="1981"/>
      <c r="K2" s="1707" t="s">
        <v>79</v>
      </c>
      <c r="L2" s="1707"/>
    </row>
    <row r="3" spans="1:12">
      <c r="A3" s="1982" t="s">
        <v>1729</v>
      </c>
      <c r="B3" s="1983"/>
      <c r="C3" s="1983"/>
      <c r="D3" s="1983"/>
      <c r="E3" s="1983"/>
      <c r="F3" s="1983"/>
      <c r="G3" s="10"/>
      <c r="H3" s="10"/>
      <c r="I3" s="64"/>
      <c r="J3" s="64"/>
    </row>
    <row r="4" spans="1:12">
      <c r="A4" s="1643" t="s">
        <v>1176</v>
      </c>
      <c r="B4" s="1643"/>
      <c r="C4" s="1643"/>
      <c r="D4" s="1643"/>
      <c r="E4" s="1643"/>
      <c r="F4" s="1643"/>
      <c r="G4" s="10"/>
      <c r="H4" s="10"/>
      <c r="I4" s="64"/>
      <c r="J4" s="64"/>
    </row>
    <row r="5" spans="1:12" ht="19.899999999999999" customHeight="1">
      <c r="A5" s="1967" t="s">
        <v>866</v>
      </c>
      <c r="B5" s="1968"/>
      <c r="C5" s="1973" t="s">
        <v>1177</v>
      </c>
      <c r="D5" s="1974"/>
      <c r="E5" s="1974"/>
      <c r="F5" s="1974"/>
      <c r="G5" s="1974"/>
      <c r="H5" s="1974"/>
      <c r="I5" s="1974"/>
      <c r="J5" s="1974"/>
      <c r="K5" s="1974"/>
      <c r="L5" s="1974"/>
    </row>
    <row r="6" spans="1:12" ht="19.899999999999999" customHeight="1">
      <c r="A6" s="1969"/>
      <c r="B6" s="1970"/>
      <c r="C6" s="1975" t="s">
        <v>1178</v>
      </c>
      <c r="D6" s="1973" t="s">
        <v>1179</v>
      </c>
      <c r="E6" s="1977"/>
      <c r="F6" s="1977"/>
      <c r="G6" s="1978"/>
      <c r="H6" s="1973" t="s">
        <v>1180</v>
      </c>
      <c r="I6" s="1977"/>
      <c r="J6" s="1977"/>
      <c r="K6" s="1977"/>
      <c r="L6" s="1977"/>
    </row>
    <row r="7" spans="1:12" ht="64.900000000000006" customHeight="1">
      <c r="A7" s="1971"/>
      <c r="B7" s="1972"/>
      <c r="C7" s="1976"/>
      <c r="D7" s="303" t="s">
        <v>1181</v>
      </c>
      <c r="E7" s="304" t="s">
        <v>1182</v>
      </c>
      <c r="F7" s="304" t="s">
        <v>1183</v>
      </c>
      <c r="G7" s="304" t="s">
        <v>1184</v>
      </c>
      <c r="H7" s="304" t="s">
        <v>1181</v>
      </c>
      <c r="I7" s="304" t="s">
        <v>1185</v>
      </c>
      <c r="J7" s="304" t="s">
        <v>1186</v>
      </c>
      <c r="K7" s="304" t="s">
        <v>1184</v>
      </c>
      <c r="L7" s="305" t="s">
        <v>1187</v>
      </c>
    </row>
    <row r="8" spans="1:12" s="400" customFormat="1" ht="19.899999999999999" customHeight="1">
      <c r="A8" s="306">
        <v>2018</v>
      </c>
      <c r="B8" s="687" t="s">
        <v>94</v>
      </c>
      <c r="C8" s="1438">
        <v>15.6</v>
      </c>
      <c r="D8" s="1438">
        <v>14.9</v>
      </c>
      <c r="E8" s="1438">
        <v>19.2</v>
      </c>
      <c r="F8" s="1438">
        <v>22.3</v>
      </c>
      <c r="G8" s="1438">
        <v>7.3</v>
      </c>
      <c r="H8" s="1438">
        <v>16.2</v>
      </c>
      <c r="I8" s="1438">
        <v>19.5</v>
      </c>
      <c r="J8" s="1439">
        <v>23.5</v>
      </c>
      <c r="K8" s="1438">
        <v>10.8</v>
      </c>
      <c r="L8" s="1439">
        <v>12.4</v>
      </c>
    </row>
    <row r="9" spans="1:12" s="400" customFormat="1" ht="11.65" customHeight="1">
      <c r="A9" s="306"/>
      <c r="B9" s="687" t="s">
        <v>99</v>
      </c>
      <c r="C9" s="1438">
        <v>13.6</v>
      </c>
      <c r="D9" s="1438">
        <v>13.4</v>
      </c>
      <c r="E9" s="1438">
        <v>15.2</v>
      </c>
      <c r="F9" s="1438">
        <v>14.7</v>
      </c>
      <c r="G9" s="1438">
        <v>5.7</v>
      </c>
      <c r="H9" s="1438">
        <v>13.7</v>
      </c>
      <c r="I9" s="1438">
        <v>16.899999999999999</v>
      </c>
      <c r="J9" s="1439">
        <v>18.600000000000001</v>
      </c>
      <c r="K9" s="1438">
        <v>9.3000000000000007</v>
      </c>
      <c r="L9" s="1439">
        <v>8.1</v>
      </c>
    </row>
    <row r="10" spans="1:12" s="400" customFormat="1" ht="11.65" customHeight="1">
      <c r="A10" s="306"/>
      <c r="B10" s="687" t="s">
        <v>96</v>
      </c>
      <c r="C10" s="1438">
        <v>13.9</v>
      </c>
      <c r="D10" s="1438">
        <v>14.7</v>
      </c>
      <c r="E10" s="1438">
        <v>16.100000000000001</v>
      </c>
      <c r="F10" s="1438">
        <v>18.8</v>
      </c>
      <c r="G10" s="1438">
        <v>6</v>
      </c>
      <c r="H10" s="1438">
        <v>13</v>
      </c>
      <c r="I10" s="1438">
        <v>15.2</v>
      </c>
      <c r="J10" s="1439">
        <v>15.7</v>
      </c>
      <c r="K10" s="1438">
        <v>8.6999999999999993</v>
      </c>
      <c r="L10" s="1439">
        <v>9.6</v>
      </c>
    </row>
    <row r="11" spans="1:12" s="400" customFormat="1" ht="11.65" customHeight="1">
      <c r="A11" s="306"/>
      <c r="B11" s="687" t="s">
        <v>85</v>
      </c>
      <c r="C11" s="1438">
        <v>12</v>
      </c>
      <c r="D11" s="1438">
        <v>10.9</v>
      </c>
      <c r="E11" s="1438">
        <v>11.2</v>
      </c>
      <c r="F11" s="1438">
        <v>15.9</v>
      </c>
      <c r="G11" s="1438">
        <v>2.7</v>
      </c>
      <c r="H11" s="1438">
        <v>13</v>
      </c>
      <c r="I11" s="1438">
        <v>11.7</v>
      </c>
      <c r="J11" s="1438">
        <v>13.1</v>
      </c>
      <c r="K11" s="1438">
        <v>6.3</v>
      </c>
      <c r="L11" s="1440">
        <v>9.6</v>
      </c>
    </row>
    <row r="12" spans="1:12" s="400" customFormat="1" ht="11.65" customHeight="1">
      <c r="A12" s="306"/>
      <c r="B12" s="687" t="s">
        <v>86</v>
      </c>
      <c r="C12" s="1438">
        <v>13.1</v>
      </c>
      <c r="D12" s="1438">
        <v>11.6</v>
      </c>
      <c r="E12" s="1438">
        <v>11.3</v>
      </c>
      <c r="F12" s="1438">
        <v>12.6</v>
      </c>
      <c r="G12" s="1438">
        <v>2.5</v>
      </c>
      <c r="H12" s="1438">
        <v>14.5</v>
      </c>
      <c r="I12" s="1438">
        <v>16.7</v>
      </c>
      <c r="J12" s="1438">
        <v>16.3</v>
      </c>
      <c r="K12" s="1438">
        <v>10.7</v>
      </c>
      <c r="L12" s="1440">
        <v>9.1</v>
      </c>
    </row>
    <row r="13" spans="1:12" s="400" customFormat="1" ht="11.65" customHeight="1">
      <c r="A13" s="306"/>
      <c r="B13" s="687" t="s">
        <v>87</v>
      </c>
      <c r="C13" s="1438">
        <v>11.1</v>
      </c>
      <c r="D13" s="1438">
        <v>10.9</v>
      </c>
      <c r="E13" s="1438">
        <v>9.5</v>
      </c>
      <c r="F13" s="1438">
        <v>12.2</v>
      </c>
      <c r="G13" s="1438">
        <v>0.5</v>
      </c>
      <c r="H13" s="1438">
        <v>11.2</v>
      </c>
      <c r="I13" s="1438">
        <v>13</v>
      </c>
      <c r="J13" s="1438">
        <v>16.399999999999999</v>
      </c>
      <c r="K13" s="1438">
        <v>7.1</v>
      </c>
      <c r="L13" s="1440">
        <v>4.5</v>
      </c>
    </row>
    <row r="14" spans="1:12" s="400" customFormat="1" ht="11.65" customHeight="1">
      <c r="A14" s="306"/>
      <c r="B14" s="687" t="s">
        <v>88</v>
      </c>
      <c r="C14" s="1438">
        <v>7.6</v>
      </c>
      <c r="D14" s="1438">
        <v>10.6</v>
      </c>
      <c r="E14" s="1438">
        <v>4.3</v>
      </c>
      <c r="F14" s="1438">
        <v>9.1</v>
      </c>
      <c r="G14" s="1438">
        <v>1.6</v>
      </c>
      <c r="H14" s="1438">
        <v>4.5999999999999996</v>
      </c>
      <c r="I14" s="1438">
        <v>6.4</v>
      </c>
      <c r="J14" s="1438">
        <v>5.4</v>
      </c>
      <c r="K14" s="1438">
        <v>2.2999999999999998</v>
      </c>
      <c r="L14" s="1440">
        <v>0.8</v>
      </c>
    </row>
    <row r="15" spans="1:12" s="400" customFormat="1" ht="11.65" customHeight="1">
      <c r="A15" s="306"/>
      <c r="B15" s="687" t="s">
        <v>89</v>
      </c>
      <c r="C15" s="1438">
        <v>6.1</v>
      </c>
      <c r="D15" s="1438">
        <v>11</v>
      </c>
      <c r="E15" s="1438">
        <v>4.0999999999999996</v>
      </c>
      <c r="F15" s="1438">
        <v>6.1</v>
      </c>
      <c r="G15" s="1438">
        <v>0.7</v>
      </c>
      <c r="H15" s="1438">
        <v>1.2</v>
      </c>
      <c r="I15" s="1438">
        <v>0.9</v>
      </c>
      <c r="J15" s="1438">
        <v>-0.7</v>
      </c>
      <c r="K15" s="1438">
        <v>0.2</v>
      </c>
      <c r="L15" s="1440">
        <v>-1.2</v>
      </c>
    </row>
    <row r="16" spans="1:12" s="400" customFormat="1" ht="11.65" customHeight="1">
      <c r="A16" s="306"/>
      <c r="B16" s="687" t="s">
        <v>119</v>
      </c>
      <c r="C16" s="1438">
        <v>5.8</v>
      </c>
      <c r="D16" s="1438">
        <v>10.7</v>
      </c>
      <c r="E16" s="1438">
        <v>-3.9</v>
      </c>
      <c r="F16" s="1438">
        <v>0</v>
      </c>
      <c r="G16" s="1438">
        <v>0.6</v>
      </c>
      <c r="H16" s="1438">
        <v>0.9</v>
      </c>
      <c r="I16" s="1438">
        <v>2.5</v>
      </c>
      <c r="J16" s="1438">
        <v>1.8</v>
      </c>
      <c r="K16" s="1438">
        <v>-1.5</v>
      </c>
      <c r="L16" s="1440">
        <v>-1.1000000000000001</v>
      </c>
    </row>
    <row r="17" spans="1:12" s="400" customFormat="1" ht="15" customHeight="1">
      <c r="A17" s="306">
        <v>2019</v>
      </c>
      <c r="B17" s="687" t="s">
        <v>91</v>
      </c>
      <c r="C17" s="1438">
        <v>8.5</v>
      </c>
      <c r="D17" s="1438">
        <v>10.3</v>
      </c>
      <c r="E17" s="1438">
        <v>2</v>
      </c>
      <c r="F17" s="1438">
        <v>1.4</v>
      </c>
      <c r="G17" s="1438">
        <v>-4.3</v>
      </c>
      <c r="H17" s="1438">
        <v>6.7</v>
      </c>
      <c r="I17" s="1438">
        <v>11.4</v>
      </c>
      <c r="J17" s="1438">
        <v>14.4</v>
      </c>
      <c r="K17" s="1438">
        <v>2</v>
      </c>
      <c r="L17" s="1440">
        <v>2.9</v>
      </c>
    </row>
    <row r="18" spans="1:12" s="400" customFormat="1" ht="11.65" customHeight="1">
      <c r="A18" s="306"/>
      <c r="B18" s="687" t="s">
        <v>92</v>
      </c>
      <c r="C18" s="1438">
        <v>8.3000000000000007</v>
      </c>
      <c r="D18" s="1438">
        <v>7.8</v>
      </c>
      <c r="E18" s="1438">
        <v>5.2</v>
      </c>
      <c r="F18" s="1438">
        <v>7.5</v>
      </c>
      <c r="G18" s="1438">
        <v>-3.8</v>
      </c>
      <c r="H18" s="1438">
        <v>8.8000000000000007</v>
      </c>
      <c r="I18" s="1438">
        <v>13.2</v>
      </c>
      <c r="J18" s="1438">
        <v>14</v>
      </c>
      <c r="K18" s="1438">
        <v>5.2</v>
      </c>
      <c r="L18" s="1440">
        <v>2.9</v>
      </c>
    </row>
    <row r="19" spans="1:12" s="400" customFormat="1" ht="11.65" customHeight="1">
      <c r="A19" s="306"/>
      <c r="B19" s="687" t="s">
        <v>93</v>
      </c>
      <c r="C19" s="1438">
        <v>8.6999999999999993</v>
      </c>
      <c r="D19" s="1438">
        <v>6.6</v>
      </c>
      <c r="E19" s="1438">
        <v>3.4</v>
      </c>
      <c r="F19" s="1438">
        <v>5</v>
      </c>
      <c r="G19" s="1438">
        <v>-1.7</v>
      </c>
      <c r="H19" s="1438">
        <v>10.8</v>
      </c>
      <c r="I19" s="1438">
        <v>14.2</v>
      </c>
      <c r="J19" s="1438">
        <v>15.8</v>
      </c>
      <c r="K19" s="1438">
        <v>5.4</v>
      </c>
      <c r="L19" s="1440">
        <v>2.5</v>
      </c>
    </row>
    <row r="20" spans="1:12" s="400" customFormat="1" ht="11.65" customHeight="1">
      <c r="A20" s="306"/>
      <c r="B20" s="687" t="s">
        <v>94</v>
      </c>
      <c r="C20" s="1438">
        <v>8</v>
      </c>
      <c r="D20" s="1438">
        <v>7.4</v>
      </c>
      <c r="E20" s="1438">
        <v>3.8</v>
      </c>
      <c r="F20" s="1438">
        <v>5.7</v>
      </c>
      <c r="G20" s="1439">
        <v>-0.8</v>
      </c>
      <c r="H20" s="1438">
        <v>8.5</v>
      </c>
      <c r="I20" s="1438">
        <v>10.6</v>
      </c>
      <c r="J20" s="1438">
        <v>14</v>
      </c>
      <c r="K20" s="1438">
        <v>4.5999999999999996</v>
      </c>
      <c r="L20" s="1440">
        <v>4.5</v>
      </c>
    </row>
    <row r="21" spans="1:12" s="400" customFormat="1" ht="11.65" customHeight="1">
      <c r="A21" s="306"/>
      <c r="B21" s="687" t="s">
        <v>99</v>
      </c>
      <c r="C21" s="1438">
        <v>7.9</v>
      </c>
      <c r="D21" s="1438">
        <v>8.4</v>
      </c>
      <c r="E21" s="1438">
        <v>5.4</v>
      </c>
      <c r="F21" s="1438">
        <v>7.2</v>
      </c>
      <c r="G21" s="1439">
        <v>-0.3</v>
      </c>
      <c r="H21" s="1438">
        <v>7.3</v>
      </c>
      <c r="I21" s="1438">
        <v>7.2</v>
      </c>
      <c r="J21" s="1438">
        <v>11.3</v>
      </c>
      <c r="K21" s="1438">
        <v>5.3</v>
      </c>
      <c r="L21" s="1440">
        <v>4.7</v>
      </c>
    </row>
    <row r="22" spans="1:12" s="400" customFormat="1" ht="11.65" customHeight="1">
      <c r="A22" s="306"/>
      <c r="B22" s="687" t="s">
        <v>96</v>
      </c>
      <c r="C22" s="1438">
        <v>4.7</v>
      </c>
      <c r="D22" s="1438">
        <v>5.9</v>
      </c>
      <c r="E22" s="1438">
        <v>5.4</v>
      </c>
      <c r="F22" s="1438">
        <v>7.8</v>
      </c>
      <c r="G22" s="1439">
        <v>-0.9</v>
      </c>
      <c r="H22" s="1438">
        <v>3.5</v>
      </c>
      <c r="I22" s="1438">
        <v>5.9</v>
      </c>
      <c r="J22" s="1438">
        <v>7.4</v>
      </c>
      <c r="K22" s="1438">
        <v>2.6</v>
      </c>
      <c r="L22" s="1440">
        <v>2.5</v>
      </c>
    </row>
    <row r="23" spans="1:12" s="400" customFormat="1" ht="11.65" customHeight="1">
      <c r="A23" s="306"/>
      <c r="B23" s="687" t="s">
        <v>85</v>
      </c>
      <c r="C23" s="1438">
        <v>4.7</v>
      </c>
      <c r="D23" s="1438">
        <v>6.9</v>
      </c>
      <c r="E23" s="1438">
        <v>-2.6</v>
      </c>
      <c r="F23" s="1438">
        <v>0.9</v>
      </c>
      <c r="G23" s="1438">
        <v>-1.4</v>
      </c>
      <c r="H23" s="1438">
        <v>2.4</v>
      </c>
      <c r="I23" s="1438">
        <v>2.8</v>
      </c>
      <c r="J23" s="1438">
        <v>5</v>
      </c>
      <c r="K23" s="1438">
        <v>0.8</v>
      </c>
      <c r="L23" s="1440">
        <v>1.6</v>
      </c>
    </row>
    <row r="24" spans="1:12" s="400" customFormat="1" ht="11.65" customHeight="1">
      <c r="A24" s="306"/>
      <c r="B24" s="687" t="s">
        <v>86</v>
      </c>
      <c r="C24" s="1438">
        <v>6.8</v>
      </c>
      <c r="D24" s="1438">
        <v>6.1</v>
      </c>
      <c r="E24" s="1438">
        <v>4.8</v>
      </c>
      <c r="F24" s="1438">
        <v>5.9</v>
      </c>
      <c r="G24" s="1438">
        <v>-4.4000000000000004</v>
      </c>
      <c r="H24" s="1438">
        <v>7.4</v>
      </c>
      <c r="I24" s="1438">
        <v>10</v>
      </c>
      <c r="J24" s="1438">
        <v>12</v>
      </c>
      <c r="K24" s="1438">
        <v>2.1</v>
      </c>
      <c r="L24" s="1440">
        <v>-0.1</v>
      </c>
    </row>
    <row r="25" spans="1:12" s="400" customFormat="1" ht="11.65" customHeight="1">
      <c r="A25" s="306"/>
      <c r="B25" s="687" t="s">
        <v>87</v>
      </c>
      <c r="C25" s="1438">
        <v>5.4</v>
      </c>
      <c r="D25" s="1438">
        <v>5.2</v>
      </c>
      <c r="E25" s="1438">
        <v>-0.3</v>
      </c>
      <c r="F25" s="1438">
        <v>-0.9</v>
      </c>
      <c r="G25" s="1438">
        <v>-2.6</v>
      </c>
      <c r="H25" s="1438">
        <v>5.6</v>
      </c>
      <c r="I25" s="1438">
        <v>6.4</v>
      </c>
      <c r="J25" s="1438">
        <v>7.7</v>
      </c>
      <c r="K25" s="1438">
        <v>1.9</v>
      </c>
      <c r="L25" s="1440">
        <v>-1.4</v>
      </c>
    </row>
    <row r="26" spans="1:12" s="400" customFormat="1" ht="11.65" customHeight="1">
      <c r="A26" s="306"/>
      <c r="B26" s="687" t="s">
        <v>88</v>
      </c>
      <c r="C26" s="1438">
        <v>4.9000000000000004</v>
      </c>
      <c r="D26" s="1438">
        <v>6</v>
      </c>
      <c r="E26" s="1438">
        <v>-3.5</v>
      </c>
      <c r="F26" s="1438">
        <v>1.4</v>
      </c>
      <c r="G26" s="1438">
        <v>-2.7</v>
      </c>
      <c r="H26" s="1438">
        <v>3.7</v>
      </c>
      <c r="I26" s="1438">
        <v>-0.1</v>
      </c>
      <c r="J26" s="1438">
        <v>1.1000000000000001</v>
      </c>
      <c r="K26" s="1438">
        <v>-1</v>
      </c>
      <c r="L26" s="1440">
        <v>-2.7</v>
      </c>
    </row>
    <row r="27" spans="1:12" s="400" customFormat="1" ht="11.65" customHeight="1">
      <c r="A27" s="306"/>
      <c r="B27" s="687" t="s">
        <v>89</v>
      </c>
      <c r="C27" s="1438">
        <v>4.0999999999999996</v>
      </c>
      <c r="D27" s="1438">
        <v>7.4</v>
      </c>
      <c r="E27" s="1438">
        <v>0.5</v>
      </c>
      <c r="F27" s="1438">
        <v>1.2</v>
      </c>
      <c r="G27" s="1438">
        <v>-2.8</v>
      </c>
      <c r="H27" s="1438">
        <v>0.7</v>
      </c>
      <c r="I27" s="1438">
        <v>-1.6</v>
      </c>
      <c r="J27" s="1438">
        <v>-1.4</v>
      </c>
      <c r="K27" s="1438">
        <v>0.2</v>
      </c>
      <c r="L27" s="1440">
        <v>-3.2</v>
      </c>
    </row>
    <row r="28" spans="1:12" s="400" customFormat="1" ht="11.65" customHeight="1">
      <c r="A28" s="306"/>
      <c r="B28" s="687" t="s">
        <v>119</v>
      </c>
      <c r="C28" s="1438">
        <v>2.2999999999999998</v>
      </c>
      <c r="D28" s="1438">
        <v>4.9000000000000004</v>
      </c>
      <c r="E28" s="1438">
        <v>-7.6</v>
      </c>
      <c r="F28" s="1438">
        <v>-5.7</v>
      </c>
      <c r="G28" s="1438">
        <v>-2.2999999999999998</v>
      </c>
      <c r="H28" s="1438">
        <v>-0.4</v>
      </c>
      <c r="I28" s="1438">
        <v>-3.6</v>
      </c>
      <c r="J28" s="1438">
        <v>-2.6</v>
      </c>
      <c r="K28" s="1438">
        <v>-3.4</v>
      </c>
      <c r="L28" s="1440">
        <v>-3.5</v>
      </c>
    </row>
    <row r="29" spans="1:12" s="400" customFormat="1" ht="15" customHeight="1">
      <c r="A29" s="306">
        <v>2020</v>
      </c>
      <c r="B29" s="687" t="s">
        <v>91</v>
      </c>
      <c r="C29" s="1438">
        <v>3.5</v>
      </c>
      <c r="D29" s="1438">
        <v>6.8</v>
      </c>
      <c r="E29" s="1438">
        <v>-7</v>
      </c>
      <c r="F29" s="1438">
        <v>-8.4</v>
      </c>
      <c r="G29" s="1438">
        <v>-6.3</v>
      </c>
      <c r="H29" s="1438">
        <v>0.2</v>
      </c>
      <c r="I29" s="1438">
        <v>1.9</v>
      </c>
      <c r="J29" s="1438">
        <v>0</v>
      </c>
      <c r="K29" s="1438">
        <v>-4.4000000000000004</v>
      </c>
      <c r="L29" s="1440">
        <v>-1.5</v>
      </c>
    </row>
    <row r="30" spans="1:12" s="400" customFormat="1" ht="11.65" customHeight="1">
      <c r="A30" s="306"/>
      <c r="B30" s="687" t="s">
        <v>92</v>
      </c>
      <c r="C30" s="1438">
        <v>5.6</v>
      </c>
      <c r="D30" s="1438">
        <v>7.4</v>
      </c>
      <c r="E30" s="1438">
        <v>-3.5</v>
      </c>
      <c r="F30" s="1438">
        <v>0.2</v>
      </c>
      <c r="G30" s="1438">
        <v>-8.1</v>
      </c>
      <c r="H30" s="1438">
        <v>3.8</v>
      </c>
      <c r="I30" s="1438">
        <v>6.3</v>
      </c>
      <c r="J30" s="1438">
        <v>5.8</v>
      </c>
      <c r="K30" s="1438">
        <v>-1.6</v>
      </c>
      <c r="L30" s="1440">
        <v>1</v>
      </c>
    </row>
    <row r="31" spans="1:12" s="400" customFormat="1" ht="11.65" customHeight="1">
      <c r="A31" s="306"/>
      <c r="B31" s="687" t="s">
        <v>93</v>
      </c>
      <c r="C31" s="1438">
        <v>0.9</v>
      </c>
      <c r="D31" s="1438">
        <v>5.9</v>
      </c>
      <c r="E31" s="1438">
        <v>-1.1000000000000001</v>
      </c>
      <c r="F31" s="1438">
        <v>-0.1</v>
      </c>
      <c r="G31" s="1438">
        <v>-4.9000000000000004</v>
      </c>
      <c r="H31" s="1438">
        <v>-4.0999999999999996</v>
      </c>
      <c r="I31" s="1438">
        <v>-1.5</v>
      </c>
      <c r="J31" s="1438">
        <v>1.5</v>
      </c>
      <c r="K31" s="1438">
        <v>-6</v>
      </c>
      <c r="L31" s="1440">
        <v>-2.4</v>
      </c>
    </row>
    <row r="32" spans="1:12" s="400" customFormat="1" ht="11.65" customHeight="1">
      <c r="A32" s="306"/>
      <c r="B32" s="687" t="s">
        <v>94</v>
      </c>
      <c r="C32" s="1438">
        <v>-45.1</v>
      </c>
      <c r="D32" s="1438">
        <v>-17.899999999999999</v>
      </c>
      <c r="E32" s="1438">
        <v>-50.5</v>
      </c>
      <c r="F32" s="1438">
        <v>-46.6</v>
      </c>
      <c r="G32" s="1438">
        <v>-45.3</v>
      </c>
      <c r="H32" s="1438">
        <v>-72.2</v>
      </c>
      <c r="I32" s="1438">
        <v>-70.2</v>
      </c>
      <c r="J32" s="1438">
        <v>-67.8</v>
      </c>
      <c r="K32" s="1438">
        <v>-68.5</v>
      </c>
      <c r="L32" s="1440">
        <v>-42.3</v>
      </c>
    </row>
    <row r="33" spans="1:12" s="400" customFormat="1" ht="11.65" customHeight="1">
      <c r="A33" s="306"/>
      <c r="B33" s="687" t="s">
        <v>99</v>
      </c>
      <c r="C33" s="1438">
        <v>-36</v>
      </c>
      <c r="D33" s="1438">
        <v>-28.2</v>
      </c>
      <c r="E33" s="1438">
        <v>-55.6</v>
      </c>
      <c r="F33" s="1438">
        <v>-55.3</v>
      </c>
      <c r="G33" s="1438">
        <v>-50.3</v>
      </c>
      <c r="H33" s="1438">
        <v>-43.7</v>
      </c>
      <c r="I33" s="1438">
        <v>-39.700000000000003</v>
      </c>
      <c r="J33" s="1438">
        <v>-37.6</v>
      </c>
      <c r="K33" s="1438">
        <v>-46.3</v>
      </c>
      <c r="L33" s="1440">
        <v>-34.1</v>
      </c>
    </row>
    <row r="34" spans="1:12" s="400" customFormat="1" ht="11.65" customHeight="1">
      <c r="A34" s="306"/>
      <c r="B34" s="687" t="s">
        <v>96</v>
      </c>
      <c r="C34" s="1438">
        <v>-21.6</v>
      </c>
      <c r="D34" s="1438">
        <v>-28.1</v>
      </c>
      <c r="E34" s="1438">
        <v>-32.4</v>
      </c>
      <c r="F34" s="1438">
        <v>-31.5</v>
      </c>
      <c r="G34" s="1438">
        <v>-38.1</v>
      </c>
      <c r="H34" s="1438">
        <v>-15.1</v>
      </c>
      <c r="I34" s="1438">
        <v>-11.1</v>
      </c>
      <c r="J34" s="1438">
        <v>-7.4</v>
      </c>
      <c r="K34" s="1438">
        <v>-23.7</v>
      </c>
      <c r="L34" s="1440">
        <v>-21.6</v>
      </c>
    </row>
    <row r="35" spans="1:12" s="400" customFormat="1" ht="11.65" customHeight="1">
      <c r="A35" s="306"/>
      <c r="B35" s="785"/>
      <c r="C35" s="555"/>
      <c r="D35" s="555"/>
      <c r="E35" s="555"/>
      <c r="F35" s="555"/>
      <c r="G35" s="555"/>
      <c r="H35" s="555"/>
      <c r="I35" s="555"/>
      <c r="J35" s="555"/>
      <c r="K35" s="555"/>
      <c r="L35" s="555"/>
    </row>
    <row r="36" spans="1:12" ht="11.65" customHeight="1">
      <c r="A36" s="1979" t="s">
        <v>565</v>
      </c>
      <c r="B36" s="1979"/>
      <c r="C36" s="1979"/>
      <c r="D36" s="1979"/>
      <c r="E36" s="1979"/>
      <c r="F36" s="1979"/>
      <c r="G36" s="1979"/>
      <c r="H36" s="1979"/>
      <c r="I36" s="1979"/>
      <c r="J36" s="1979"/>
      <c r="K36" s="1979"/>
      <c r="L36" s="1979"/>
    </row>
    <row r="37" spans="1:12" ht="11.65" customHeight="1">
      <c r="A37" s="1966" t="s">
        <v>1188</v>
      </c>
      <c r="B37" s="1966"/>
      <c r="C37" s="1966"/>
      <c r="D37" s="1966"/>
      <c r="E37" s="1966"/>
      <c r="F37" s="1966"/>
      <c r="G37" s="1966"/>
      <c r="H37" s="1966"/>
      <c r="I37" s="1966"/>
      <c r="J37" s="1966"/>
      <c r="K37" s="1966"/>
      <c r="L37" s="1966"/>
    </row>
  </sheetData>
  <customSheetViews>
    <customSheetView guid="{546EF9A9-B12D-4554-B3A4-6C19908855CF}" showGridLines="0">
      <selection activeCell="O34" sqref="O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7" sqref="N7"/>
      <pageMargins left="0.39370078740157483" right="0.39370078740157483" top="0.19685039370078741" bottom="0.19685039370078741" header="0.31496062992125984" footer="0.31496062992125984"/>
      <pageSetup paperSize="9" orientation="landscape" r:id="rId2"/>
    </customSheetView>
  </customSheetViews>
  <mergeCells count="13">
    <mergeCell ref="A4:F4"/>
    <mergeCell ref="A1:G1"/>
    <mergeCell ref="K1:L1"/>
    <mergeCell ref="A2:F2"/>
    <mergeCell ref="K2:L2"/>
    <mergeCell ref="A3:F3"/>
    <mergeCell ref="A37:L37"/>
    <mergeCell ref="A5:B7"/>
    <mergeCell ref="C5:L5"/>
    <mergeCell ref="C6:C7"/>
    <mergeCell ref="D6:G6"/>
    <mergeCell ref="H6:L6"/>
    <mergeCell ref="A36:L36"/>
  </mergeCells>
  <hyperlinks>
    <hyperlink ref="K1" location="'Spis tablic     List of tables'!A3" display="Powrót do spisu tablic" xr:uid="{00000000-0004-0000-3900-000000000000}"/>
    <hyperlink ref="K2" location="'Spis tablic     List of tables'!A3" display="Return to the list of tables" xr:uid="{00000000-0004-0000-3900-000001000000}"/>
    <hyperlink ref="K2:L2" location="'Spis tablic     List of tables'!A149" display="Return to the list of tables" xr:uid="{00000000-0004-0000-3900-000002000000}"/>
    <hyperlink ref="K1:L1" location="'Spis tablic     List of tables'!A149" display="Powrót do spisu tablic" xr:uid="{00000000-0004-0000-3900-000003000000}"/>
    <hyperlink ref="K1:L2" location="'Spis tablic     List of tables'!A71" display="Powrót do spisu tablic" xr:uid="{00000000-0004-0000-3900-000004000000}"/>
  </hyperlinks>
  <pageMargins left="0.39370078740157483" right="0.39370078740157483" top="0.19685039370078741" bottom="0.19685039370078741" header="0.31496062992125984" footer="0.31496062992125984"/>
  <pageSetup paperSize="9" orientation="landscape"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36"/>
  <sheetViews>
    <sheetView showGridLines="0" zoomScaleNormal="100" workbookViewId="0">
      <selection activeCell="N26" sqref="N26"/>
    </sheetView>
  </sheetViews>
  <sheetFormatPr defaultRowHeight="15"/>
  <cols>
    <col min="1" max="1" width="6.7109375" style="19" customWidth="1"/>
    <col min="2" max="2" width="10" style="19" customWidth="1"/>
    <col min="3" max="12" width="11.7109375" style="19" customWidth="1"/>
  </cols>
  <sheetData>
    <row r="1" spans="1:12" ht="15" customHeight="1">
      <c r="A1" s="1647" t="s">
        <v>1730</v>
      </c>
      <c r="B1" s="1541"/>
      <c r="C1" s="1541"/>
      <c r="D1" s="1541"/>
      <c r="E1" s="1541"/>
      <c r="F1" s="1541"/>
      <c r="G1" s="10"/>
      <c r="H1" s="10"/>
      <c r="I1" s="64"/>
      <c r="J1" s="64"/>
      <c r="K1" s="1785" t="s">
        <v>77</v>
      </c>
      <c r="L1" s="1785"/>
    </row>
    <row r="2" spans="1:12">
      <c r="A2" s="1643" t="s">
        <v>1189</v>
      </c>
      <c r="B2" s="1643"/>
      <c r="C2" s="1643"/>
      <c r="D2" s="1643"/>
      <c r="E2" s="1643"/>
      <c r="F2" s="1643"/>
      <c r="G2" s="10"/>
      <c r="H2" s="10"/>
      <c r="I2" s="64"/>
      <c r="J2" s="64"/>
      <c r="K2" s="1785" t="s">
        <v>79</v>
      </c>
      <c r="L2" s="1785"/>
    </row>
    <row r="3" spans="1:12" ht="19.899999999999999" customHeight="1">
      <c r="A3" s="1967" t="s">
        <v>866</v>
      </c>
      <c r="B3" s="1968"/>
      <c r="C3" s="1973" t="s">
        <v>1190</v>
      </c>
      <c r="D3" s="1974"/>
      <c r="E3" s="1974"/>
      <c r="F3" s="1974"/>
      <c r="G3" s="1974"/>
      <c r="H3" s="1974"/>
      <c r="I3" s="1974"/>
      <c r="J3" s="1974"/>
      <c r="K3" s="1974"/>
      <c r="L3" s="1974"/>
    </row>
    <row r="4" spans="1:12" ht="19.899999999999999" customHeight="1">
      <c r="A4" s="1969"/>
      <c r="B4" s="1970"/>
      <c r="C4" s="1975" t="s">
        <v>1178</v>
      </c>
      <c r="D4" s="1973" t="s">
        <v>1179</v>
      </c>
      <c r="E4" s="1977"/>
      <c r="F4" s="1977"/>
      <c r="G4" s="1978"/>
      <c r="H4" s="1973" t="s">
        <v>1191</v>
      </c>
      <c r="I4" s="1977"/>
      <c r="J4" s="1977"/>
      <c r="K4" s="1977"/>
      <c r="L4" s="1977"/>
    </row>
    <row r="5" spans="1:12" ht="58.5">
      <c r="A5" s="1971"/>
      <c r="B5" s="1972"/>
      <c r="C5" s="1976"/>
      <c r="D5" s="303" t="s">
        <v>1181</v>
      </c>
      <c r="E5" s="304" t="s">
        <v>1192</v>
      </c>
      <c r="F5" s="304" t="s">
        <v>1193</v>
      </c>
      <c r="G5" s="304" t="s">
        <v>1184</v>
      </c>
      <c r="H5" s="304" t="s">
        <v>1181</v>
      </c>
      <c r="I5" s="304" t="s">
        <v>1192</v>
      </c>
      <c r="J5" s="304" t="s">
        <v>1193</v>
      </c>
      <c r="K5" s="304" t="s">
        <v>1184</v>
      </c>
      <c r="L5" s="305" t="s">
        <v>1187</v>
      </c>
    </row>
    <row r="6" spans="1:12" s="400" customFormat="1" ht="19.899999999999999" customHeight="1">
      <c r="A6" s="307">
        <v>2018</v>
      </c>
      <c r="B6" s="688" t="s">
        <v>94</v>
      </c>
      <c r="C6" s="797">
        <v>8.1999999999999993</v>
      </c>
      <c r="D6" s="1243">
        <v>3.3</v>
      </c>
      <c r="E6" s="797">
        <v>5.5</v>
      </c>
      <c r="F6" s="1243">
        <v>6.2</v>
      </c>
      <c r="G6" s="1242">
        <v>-0.9</v>
      </c>
      <c r="H6" s="797">
        <v>13</v>
      </c>
      <c r="I6" s="597">
        <v>19.3</v>
      </c>
      <c r="J6" s="1243">
        <v>19.899999999999999</v>
      </c>
      <c r="K6" s="597">
        <v>12</v>
      </c>
      <c r="L6" s="308">
        <v>10.8</v>
      </c>
    </row>
    <row r="7" spans="1:12" s="400" customFormat="1" ht="13.5" customHeight="1">
      <c r="A7" s="307"/>
      <c r="B7" s="688" t="s">
        <v>95</v>
      </c>
      <c r="C7" s="797">
        <v>8.1999999999999993</v>
      </c>
      <c r="D7" s="1243">
        <v>5.4</v>
      </c>
      <c r="E7" s="797">
        <v>7.3</v>
      </c>
      <c r="F7" s="1243">
        <v>9.4</v>
      </c>
      <c r="G7" s="1242">
        <v>-3.2</v>
      </c>
      <c r="H7" s="797">
        <v>10.9</v>
      </c>
      <c r="I7" s="597">
        <v>16.8</v>
      </c>
      <c r="J7" s="1243">
        <v>20.5</v>
      </c>
      <c r="K7" s="597">
        <v>9.9</v>
      </c>
      <c r="L7" s="308">
        <v>14.5</v>
      </c>
    </row>
    <row r="8" spans="1:12" s="400" customFormat="1" ht="13.5" customHeight="1">
      <c r="A8" s="307"/>
      <c r="B8" s="688" t="s">
        <v>96</v>
      </c>
      <c r="C8" s="797">
        <v>8.5</v>
      </c>
      <c r="D8" s="1243">
        <v>7.5</v>
      </c>
      <c r="E8" s="797">
        <v>7.4</v>
      </c>
      <c r="F8" s="1243">
        <v>8.8000000000000007</v>
      </c>
      <c r="G8" s="1242">
        <v>-0.5</v>
      </c>
      <c r="H8" s="797">
        <v>9.5</v>
      </c>
      <c r="I8" s="597">
        <v>11.7</v>
      </c>
      <c r="J8" s="1243">
        <v>12.4</v>
      </c>
      <c r="K8" s="597">
        <v>7.2</v>
      </c>
      <c r="L8" s="308">
        <v>9.9</v>
      </c>
    </row>
    <row r="9" spans="1:12" s="400" customFormat="1" ht="13.5" customHeight="1">
      <c r="A9" s="307"/>
      <c r="B9" s="688" t="s">
        <v>85</v>
      </c>
      <c r="C9" s="1242">
        <v>4</v>
      </c>
      <c r="D9" s="1243">
        <v>2.2000000000000002</v>
      </c>
      <c r="E9" s="1242">
        <v>7.5</v>
      </c>
      <c r="F9" s="1243">
        <v>7.3</v>
      </c>
      <c r="G9" s="1242">
        <v>-3.3</v>
      </c>
      <c r="H9" s="1242">
        <v>5.7</v>
      </c>
      <c r="I9" s="597">
        <v>9.6</v>
      </c>
      <c r="J9" s="1243">
        <v>10</v>
      </c>
      <c r="K9" s="597">
        <v>2.7</v>
      </c>
      <c r="L9" s="1244">
        <v>3.8</v>
      </c>
    </row>
    <row r="10" spans="1:12" s="400" customFormat="1" ht="13.5" customHeight="1">
      <c r="A10" s="307"/>
      <c r="B10" s="688" t="s">
        <v>86</v>
      </c>
      <c r="C10" s="1242">
        <v>4.2</v>
      </c>
      <c r="D10" s="1243">
        <v>2.6</v>
      </c>
      <c r="E10" s="1242">
        <v>8.1</v>
      </c>
      <c r="F10" s="1243">
        <v>9.6999999999999993</v>
      </c>
      <c r="G10" s="1242">
        <v>1.4</v>
      </c>
      <c r="H10" s="1242">
        <v>5.8</v>
      </c>
      <c r="I10" s="597">
        <v>13.9</v>
      </c>
      <c r="J10" s="1243">
        <v>11.1</v>
      </c>
      <c r="K10" s="597">
        <v>4</v>
      </c>
      <c r="L10" s="1244">
        <v>5.8</v>
      </c>
    </row>
    <row r="11" spans="1:12" s="400" customFormat="1" ht="13.5" customHeight="1">
      <c r="A11" s="307"/>
      <c r="B11" s="688" t="s">
        <v>87</v>
      </c>
      <c r="C11" s="1242">
        <v>2.1</v>
      </c>
      <c r="D11" s="1243">
        <v>0.5</v>
      </c>
      <c r="E11" s="1242">
        <v>5.4</v>
      </c>
      <c r="F11" s="1243">
        <v>8.1999999999999993</v>
      </c>
      <c r="G11" s="1242">
        <v>-4.5</v>
      </c>
      <c r="H11" s="1242">
        <v>3.7</v>
      </c>
      <c r="I11" s="597">
        <v>4.7</v>
      </c>
      <c r="J11" s="1243">
        <v>5.5</v>
      </c>
      <c r="K11" s="597">
        <v>1.7</v>
      </c>
      <c r="L11" s="1244">
        <v>2.7</v>
      </c>
    </row>
    <row r="12" spans="1:12" s="400" customFormat="1" ht="13.5" customHeight="1">
      <c r="A12" s="307"/>
      <c r="B12" s="688" t="s">
        <v>295</v>
      </c>
      <c r="C12" s="1242">
        <v>-1</v>
      </c>
      <c r="D12" s="1243">
        <v>-1.3</v>
      </c>
      <c r="E12" s="1242">
        <v>3.4</v>
      </c>
      <c r="F12" s="1243">
        <v>5</v>
      </c>
      <c r="G12" s="1242">
        <v>-3.7</v>
      </c>
      <c r="H12" s="1242">
        <v>-0.7</v>
      </c>
      <c r="I12" s="597">
        <v>-1.5</v>
      </c>
      <c r="J12" s="1243">
        <v>4.0999999999999996</v>
      </c>
      <c r="K12" s="597">
        <v>1</v>
      </c>
      <c r="L12" s="1244">
        <v>1.8</v>
      </c>
    </row>
    <row r="13" spans="1:12" s="400" customFormat="1" ht="13.5" customHeight="1">
      <c r="A13" s="307"/>
      <c r="B13" s="688" t="s">
        <v>296</v>
      </c>
      <c r="C13" s="1242">
        <v>0</v>
      </c>
      <c r="D13" s="1243">
        <v>-0.8</v>
      </c>
      <c r="E13" s="1242">
        <v>-2.6</v>
      </c>
      <c r="F13" s="1243">
        <v>-0.2</v>
      </c>
      <c r="G13" s="1242">
        <v>-6.4</v>
      </c>
      <c r="H13" s="1242">
        <v>0.8</v>
      </c>
      <c r="I13" s="597">
        <v>-0.6</v>
      </c>
      <c r="J13" s="1243">
        <v>-1.7</v>
      </c>
      <c r="K13" s="597">
        <v>0.5</v>
      </c>
      <c r="L13" s="1244">
        <v>-0.1</v>
      </c>
    </row>
    <row r="14" spans="1:12" s="400" customFormat="1" ht="13.5" customHeight="1">
      <c r="A14" s="307"/>
      <c r="B14" s="688" t="s">
        <v>282</v>
      </c>
      <c r="C14" s="1242">
        <v>-1.9</v>
      </c>
      <c r="D14" s="1243">
        <v>-2.2999999999999998</v>
      </c>
      <c r="E14" s="1242">
        <v>-6.1</v>
      </c>
      <c r="F14" s="1243">
        <v>-1.8</v>
      </c>
      <c r="G14" s="1242">
        <v>-4.2</v>
      </c>
      <c r="H14" s="1242">
        <v>-1.4</v>
      </c>
      <c r="I14" s="597">
        <v>-5.4</v>
      </c>
      <c r="J14" s="1243">
        <v>-4.4000000000000004</v>
      </c>
      <c r="K14" s="597">
        <v>-4.5</v>
      </c>
      <c r="L14" s="1244">
        <v>-2.6</v>
      </c>
    </row>
    <row r="15" spans="1:12" s="400" customFormat="1" ht="19.899999999999999" customHeight="1">
      <c r="A15" s="307">
        <v>2019</v>
      </c>
      <c r="B15" s="688" t="s">
        <v>91</v>
      </c>
      <c r="C15" s="1242">
        <v>-0.2</v>
      </c>
      <c r="D15" s="1243">
        <v>4.4000000000000004</v>
      </c>
      <c r="E15" s="1242">
        <v>-7.3</v>
      </c>
      <c r="F15" s="1243">
        <v>-4.8</v>
      </c>
      <c r="G15" s="1242">
        <v>-7.9</v>
      </c>
      <c r="H15" s="1242">
        <v>-4.8</v>
      </c>
      <c r="I15" s="597">
        <v>-4.4000000000000004</v>
      </c>
      <c r="J15" s="1243">
        <v>-6.8</v>
      </c>
      <c r="K15" s="597">
        <v>-6.3</v>
      </c>
      <c r="L15" s="1244">
        <v>-0.1</v>
      </c>
    </row>
    <row r="16" spans="1:12" s="400" customFormat="1" ht="13.5" customHeight="1">
      <c r="A16" s="307"/>
      <c r="B16" s="688" t="s">
        <v>92</v>
      </c>
      <c r="C16" s="1242">
        <v>2.9</v>
      </c>
      <c r="D16" s="1243">
        <v>2.4</v>
      </c>
      <c r="E16" s="1242">
        <v>-15.1</v>
      </c>
      <c r="F16" s="1243">
        <v>-5.6</v>
      </c>
      <c r="G16" s="1242">
        <v>-9.9</v>
      </c>
      <c r="H16" s="1242">
        <v>3.3</v>
      </c>
      <c r="I16" s="597">
        <v>7.7</v>
      </c>
      <c r="J16" s="1243">
        <v>4.4000000000000004</v>
      </c>
      <c r="K16" s="597">
        <v>-0.7</v>
      </c>
      <c r="L16" s="1244">
        <v>3.2</v>
      </c>
    </row>
    <row r="17" spans="1:12" s="400" customFormat="1" ht="13.5" customHeight="1">
      <c r="A17" s="307"/>
      <c r="B17" s="688" t="s">
        <v>93</v>
      </c>
      <c r="C17" s="1242">
        <v>7.2</v>
      </c>
      <c r="D17" s="1243">
        <v>3.9</v>
      </c>
      <c r="E17" s="1242">
        <v>3</v>
      </c>
      <c r="F17" s="1243">
        <v>-0.7</v>
      </c>
      <c r="G17" s="1242">
        <v>-5.5</v>
      </c>
      <c r="H17" s="1242">
        <v>10.4</v>
      </c>
      <c r="I17" s="597">
        <v>13.9</v>
      </c>
      <c r="J17" s="1243">
        <v>12.2</v>
      </c>
      <c r="K17" s="597">
        <v>5.2</v>
      </c>
      <c r="L17" s="1244">
        <v>6.8</v>
      </c>
    </row>
    <row r="18" spans="1:12" s="400" customFormat="1" ht="13.5" customHeight="1">
      <c r="A18" s="307"/>
      <c r="B18" s="688" t="s">
        <v>94</v>
      </c>
      <c r="C18" s="1242">
        <v>6</v>
      </c>
      <c r="D18" s="1243">
        <v>2</v>
      </c>
      <c r="E18" s="1242">
        <v>1</v>
      </c>
      <c r="F18" s="1243">
        <v>2.5</v>
      </c>
      <c r="G18" s="1242">
        <v>-7.5</v>
      </c>
      <c r="H18" s="1242">
        <v>10</v>
      </c>
      <c r="I18" s="597">
        <v>17.3</v>
      </c>
      <c r="J18" s="1243">
        <v>12.2</v>
      </c>
      <c r="K18" s="597">
        <v>4.5999999999999996</v>
      </c>
      <c r="L18" s="1244">
        <v>7.1</v>
      </c>
    </row>
    <row r="19" spans="1:12" s="400" customFormat="1" ht="13.5" customHeight="1">
      <c r="A19" s="307"/>
      <c r="B19" s="688" t="s">
        <v>95</v>
      </c>
      <c r="C19" s="1242">
        <v>4.8</v>
      </c>
      <c r="D19" s="1243">
        <v>1.9</v>
      </c>
      <c r="E19" s="1242">
        <v>0.9</v>
      </c>
      <c r="F19" s="1243">
        <v>3.7</v>
      </c>
      <c r="G19" s="1242">
        <v>-6</v>
      </c>
      <c r="H19" s="1242">
        <v>7.7</v>
      </c>
      <c r="I19" s="597">
        <v>9.9</v>
      </c>
      <c r="J19" s="1243">
        <v>7.7</v>
      </c>
      <c r="K19" s="597">
        <v>1.7</v>
      </c>
      <c r="L19" s="1244">
        <v>5.6</v>
      </c>
    </row>
    <row r="20" spans="1:12" s="400" customFormat="1" ht="13.5" customHeight="1">
      <c r="A20" s="307"/>
      <c r="B20" s="688" t="s">
        <v>96</v>
      </c>
      <c r="C20" s="1242">
        <v>3.4</v>
      </c>
      <c r="D20" s="1243">
        <v>1</v>
      </c>
      <c r="E20" s="1242">
        <v>5.7</v>
      </c>
      <c r="F20" s="1243">
        <v>2.1</v>
      </c>
      <c r="G20" s="1242">
        <v>-3.1</v>
      </c>
      <c r="H20" s="1242">
        <v>5.8</v>
      </c>
      <c r="I20" s="597">
        <v>5.2</v>
      </c>
      <c r="J20" s="1243">
        <v>5.2</v>
      </c>
      <c r="K20" s="597">
        <v>-1.3</v>
      </c>
      <c r="L20" s="1244">
        <v>5.9</v>
      </c>
    </row>
    <row r="21" spans="1:12" s="400" customFormat="1" ht="13.5" customHeight="1">
      <c r="A21" s="307"/>
      <c r="B21" s="688" t="s">
        <v>85</v>
      </c>
      <c r="C21" s="1242">
        <v>-2.1</v>
      </c>
      <c r="D21" s="1243">
        <v>-0.4</v>
      </c>
      <c r="E21" s="1242">
        <v>-1.5</v>
      </c>
      <c r="F21" s="1243">
        <v>0.2</v>
      </c>
      <c r="G21" s="1242">
        <v>-5.5</v>
      </c>
      <c r="H21" s="1242">
        <v>-3.8</v>
      </c>
      <c r="I21" s="597">
        <v>-0.7</v>
      </c>
      <c r="J21" s="1243">
        <v>0.9</v>
      </c>
      <c r="K21" s="597">
        <v>-6.5</v>
      </c>
      <c r="L21" s="1244">
        <v>3</v>
      </c>
    </row>
    <row r="22" spans="1:12" s="400" customFormat="1" ht="13.5" customHeight="1">
      <c r="A22" s="307"/>
      <c r="B22" s="688" t="s">
        <v>86</v>
      </c>
      <c r="C22" s="1242">
        <v>1.2</v>
      </c>
      <c r="D22" s="1243">
        <v>-0.3</v>
      </c>
      <c r="E22" s="1242">
        <v>-2.6</v>
      </c>
      <c r="F22" s="1243">
        <v>1</v>
      </c>
      <c r="G22" s="1242">
        <v>-5.8</v>
      </c>
      <c r="H22" s="1242">
        <v>2.6</v>
      </c>
      <c r="I22" s="597">
        <v>1.2</v>
      </c>
      <c r="J22" s="1243">
        <v>2.4</v>
      </c>
      <c r="K22" s="597">
        <v>-0.6</v>
      </c>
      <c r="L22" s="1244">
        <v>1.3</v>
      </c>
    </row>
    <row r="23" spans="1:12" s="400" customFormat="1" ht="13.5" customHeight="1">
      <c r="A23" s="307"/>
      <c r="B23" s="688" t="s">
        <v>87</v>
      </c>
      <c r="C23" s="1242">
        <v>-0.7</v>
      </c>
      <c r="D23" s="1243">
        <v>1.4</v>
      </c>
      <c r="E23" s="1242">
        <v>-4</v>
      </c>
      <c r="F23" s="1243">
        <v>1.2</v>
      </c>
      <c r="G23" s="1242">
        <v>-8.4</v>
      </c>
      <c r="H23" s="1242">
        <v>-2.8</v>
      </c>
      <c r="I23" s="597">
        <v>-3.5</v>
      </c>
      <c r="J23" s="1243">
        <v>-1.6</v>
      </c>
      <c r="K23" s="597">
        <v>-4.8</v>
      </c>
      <c r="L23" s="1244">
        <v>0</v>
      </c>
    </row>
    <row r="24" spans="1:12" s="400" customFormat="1" ht="13.5" customHeight="1">
      <c r="A24" s="307"/>
      <c r="B24" s="688" t="s">
        <v>295</v>
      </c>
      <c r="C24" s="1242">
        <v>-3.1</v>
      </c>
      <c r="D24" s="1243">
        <v>1.3</v>
      </c>
      <c r="E24" s="1242">
        <v>-3.6</v>
      </c>
      <c r="F24" s="1243">
        <v>-1.1000000000000001</v>
      </c>
      <c r="G24" s="1242">
        <v>-8.6999999999999993</v>
      </c>
      <c r="H24" s="1242">
        <v>-7.5</v>
      </c>
      <c r="I24" s="597">
        <v>-9.1999999999999993</v>
      </c>
      <c r="J24" s="1243">
        <v>-7.4</v>
      </c>
      <c r="K24" s="597">
        <v>-7.3</v>
      </c>
      <c r="L24" s="1244">
        <v>-3.4</v>
      </c>
    </row>
    <row r="25" spans="1:12" s="400" customFormat="1" ht="13.5" customHeight="1">
      <c r="A25" s="307"/>
      <c r="B25" s="688" t="s">
        <v>296</v>
      </c>
      <c r="C25" s="1242">
        <v>-8.4</v>
      </c>
      <c r="D25" s="1243">
        <v>-4</v>
      </c>
      <c r="E25" s="1242">
        <v>-11.7</v>
      </c>
      <c r="F25" s="1243">
        <v>-7.4</v>
      </c>
      <c r="G25" s="1242">
        <v>-9.1999999999999993</v>
      </c>
      <c r="H25" s="1242">
        <v>-12.8</v>
      </c>
      <c r="I25" s="597">
        <v>-16.399999999999999</v>
      </c>
      <c r="J25" s="1243">
        <v>-9.6</v>
      </c>
      <c r="K25" s="597">
        <v>-14.6</v>
      </c>
      <c r="L25" s="1244">
        <v>-8.1</v>
      </c>
    </row>
    <row r="26" spans="1:12" s="400" customFormat="1" ht="13.5" customHeight="1">
      <c r="A26" s="307"/>
      <c r="B26" s="688" t="s">
        <v>282</v>
      </c>
      <c r="C26" s="1242">
        <v>-7</v>
      </c>
      <c r="D26" s="1243">
        <v>-0.2</v>
      </c>
      <c r="E26" s="1242">
        <v>-12.3</v>
      </c>
      <c r="F26" s="1243">
        <v>-7.9</v>
      </c>
      <c r="G26" s="1242">
        <v>-12.6</v>
      </c>
      <c r="H26" s="1242">
        <v>-13.8</v>
      </c>
      <c r="I26" s="597">
        <v>-16.7</v>
      </c>
      <c r="J26" s="1243">
        <v>-13.3</v>
      </c>
      <c r="K26" s="597">
        <v>-17.100000000000001</v>
      </c>
      <c r="L26" s="1244">
        <v>-11.9</v>
      </c>
    </row>
    <row r="27" spans="1:12" s="400" customFormat="1" ht="15" customHeight="1">
      <c r="A27" s="307">
        <v>2020</v>
      </c>
      <c r="B27" s="688" t="s">
        <v>91</v>
      </c>
      <c r="C27" s="1242">
        <v>1.9</v>
      </c>
      <c r="D27" s="1243">
        <v>12.5</v>
      </c>
      <c r="E27" s="1242">
        <v>-4.8</v>
      </c>
      <c r="F27" s="1243">
        <v>-2.7</v>
      </c>
      <c r="G27" s="1242">
        <v>-15</v>
      </c>
      <c r="H27" s="1242">
        <v>-8.8000000000000007</v>
      </c>
      <c r="I27" s="597">
        <v>-12.1</v>
      </c>
      <c r="J27" s="1243">
        <v>-14.4</v>
      </c>
      <c r="K27" s="597">
        <v>-13.6</v>
      </c>
      <c r="L27" s="1244">
        <v>-3</v>
      </c>
    </row>
    <row r="28" spans="1:12" s="400" customFormat="1" ht="13.5" customHeight="1">
      <c r="A28" s="307"/>
      <c r="B28" s="688" t="s">
        <v>92</v>
      </c>
      <c r="C28" s="1242">
        <v>1.6</v>
      </c>
      <c r="D28" s="1243">
        <v>9.9</v>
      </c>
      <c r="E28" s="1242">
        <v>-11.6</v>
      </c>
      <c r="F28" s="1243">
        <v>-8</v>
      </c>
      <c r="G28" s="1242">
        <v>-9.1999999999999993</v>
      </c>
      <c r="H28" s="1242">
        <v>-6.7</v>
      </c>
      <c r="I28" s="597">
        <v>-4.5999999999999996</v>
      </c>
      <c r="J28" s="1243">
        <v>-5.2</v>
      </c>
      <c r="K28" s="597">
        <v>-10.4</v>
      </c>
      <c r="L28" s="1244">
        <v>8.1</v>
      </c>
    </row>
    <row r="29" spans="1:12" s="400" customFormat="1" ht="13.5" customHeight="1">
      <c r="A29" s="307"/>
      <c r="B29" s="688" t="s">
        <v>93</v>
      </c>
      <c r="C29" s="1242">
        <v>-5.7</v>
      </c>
      <c r="D29" s="1243">
        <v>0</v>
      </c>
      <c r="E29" s="1242">
        <v>-13.7</v>
      </c>
      <c r="F29" s="1243">
        <v>-14.5</v>
      </c>
      <c r="G29" s="1242">
        <v>-15.5</v>
      </c>
      <c r="H29" s="1242">
        <v>-11.3</v>
      </c>
      <c r="I29" s="597">
        <v>-10.9</v>
      </c>
      <c r="J29" s="1243">
        <v>-9.6</v>
      </c>
      <c r="K29" s="597">
        <v>-11.5</v>
      </c>
      <c r="L29" s="1244">
        <v>-5.3</v>
      </c>
    </row>
    <row r="30" spans="1:12" s="400" customFormat="1" ht="13.5" customHeight="1">
      <c r="A30" s="307"/>
      <c r="B30" s="688" t="s">
        <v>94</v>
      </c>
      <c r="C30" s="1242">
        <v>-51.9</v>
      </c>
      <c r="D30" s="1243">
        <v>-30.3</v>
      </c>
      <c r="E30" s="1242">
        <v>-56.8</v>
      </c>
      <c r="F30" s="1243">
        <v>-54</v>
      </c>
      <c r="G30" s="1242">
        <v>-53.8</v>
      </c>
      <c r="H30" s="1242">
        <v>-73.5</v>
      </c>
      <c r="I30" s="597">
        <v>-71.099999999999994</v>
      </c>
      <c r="J30" s="1243">
        <v>-66.400000000000006</v>
      </c>
      <c r="K30" s="597">
        <v>-70.400000000000006</v>
      </c>
      <c r="L30" s="1244">
        <v>-35.299999999999997</v>
      </c>
    </row>
    <row r="31" spans="1:12" s="400" customFormat="1" ht="13.5" customHeight="1">
      <c r="A31" s="307"/>
      <c r="B31" s="688" t="s">
        <v>95</v>
      </c>
      <c r="C31" s="1242">
        <v>-44.8</v>
      </c>
      <c r="D31" s="1243">
        <v>-31.6</v>
      </c>
      <c r="E31" s="1242">
        <v>-53.8</v>
      </c>
      <c r="F31" s="1243">
        <v>-48.5</v>
      </c>
      <c r="G31" s="1242">
        <v>-51.7</v>
      </c>
      <c r="H31" s="1242">
        <v>-58</v>
      </c>
      <c r="I31" s="597">
        <v>-55.4</v>
      </c>
      <c r="J31" s="1243">
        <v>-57.1</v>
      </c>
      <c r="K31" s="597">
        <v>-59.2</v>
      </c>
      <c r="L31" s="1244">
        <v>-26.4</v>
      </c>
    </row>
    <row r="32" spans="1:12" s="400" customFormat="1" ht="13.5" customHeight="1">
      <c r="A32" s="307"/>
      <c r="B32" s="688" t="s">
        <v>96</v>
      </c>
      <c r="C32" s="1242">
        <v>-35.200000000000003</v>
      </c>
      <c r="D32" s="1243">
        <v>-32.700000000000003</v>
      </c>
      <c r="E32" s="1242">
        <v>-49.6</v>
      </c>
      <c r="F32" s="1243">
        <v>-46.1</v>
      </c>
      <c r="G32" s="1242">
        <v>-46.6</v>
      </c>
      <c r="H32" s="1242">
        <v>-37.700000000000003</v>
      </c>
      <c r="I32" s="597">
        <v>-33</v>
      </c>
      <c r="J32" s="1243">
        <v>-32.700000000000003</v>
      </c>
      <c r="K32" s="597">
        <v>-38.6</v>
      </c>
      <c r="L32" s="1244">
        <v>-17.399999999999999</v>
      </c>
    </row>
    <row r="33" spans="1:12" s="400" customFormat="1" ht="13.5" customHeight="1">
      <c r="A33" s="307"/>
      <c r="B33" s="753"/>
      <c r="C33" s="1229"/>
      <c r="D33" s="556"/>
      <c r="E33" s="1229"/>
      <c r="F33" s="556"/>
      <c r="G33" s="1229"/>
      <c r="H33" s="1229"/>
      <c r="I33" s="309"/>
      <c r="J33" s="556"/>
      <c r="K33" s="309"/>
      <c r="L33" s="556"/>
    </row>
    <row r="34" spans="1:12" s="400" customFormat="1" ht="13.5" customHeight="1">
      <c r="A34" s="307"/>
      <c r="B34" s="753"/>
      <c r="C34" s="556"/>
      <c r="D34" s="309"/>
      <c r="E34" s="556"/>
      <c r="F34" s="556"/>
      <c r="G34" s="309"/>
      <c r="H34" s="556"/>
      <c r="I34" s="309"/>
      <c r="J34" s="556"/>
      <c r="K34" s="309"/>
      <c r="L34" s="556"/>
    </row>
    <row r="35" spans="1:12" ht="13.5" customHeight="1">
      <c r="A35" s="1979" t="s">
        <v>1194</v>
      </c>
      <c r="B35" s="1979"/>
      <c r="C35" s="1979"/>
      <c r="D35" s="1979"/>
      <c r="E35" s="1979"/>
      <c r="F35" s="1979"/>
      <c r="G35" s="1979"/>
      <c r="H35" s="1979"/>
      <c r="I35" s="1979"/>
      <c r="J35" s="1979"/>
      <c r="K35" s="1979"/>
      <c r="L35" s="1979"/>
    </row>
    <row r="36" spans="1:12" ht="13.5" customHeight="1">
      <c r="A36" s="1966" t="s">
        <v>1188</v>
      </c>
      <c r="B36" s="1966"/>
      <c r="C36" s="1966"/>
      <c r="D36" s="1966"/>
      <c r="E36" s="1966"/>
      <c r="F36" s="1966"/>
      <c r="G36" s="1966"/>
      <c r="H36" s="1966"/>
      <c r="I36" s="1966"/>
      <c r="J36" s="1966"/>
      <c r="K36" s="1966"/>
      <c r="L36" s="1966"/>
    </row>
  </sheetData>
  <customSheetViews>
    <customSheetView guid="{546EF9A9-B12D-4554-B3A4-6C19908855CF}" showGridLines="0">
      <selection activeCell="N29" sqref="N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I25" sqref="I25"/>
      <pageMargins left="0.39370078740157483" right="0.39370078740157483" top="0.19685039370078741" bottom="0.19685039370078741" header="0.31496062992125984" footer="0.31496062992125984"/>
      <pageSetup paperSize="9" orientation="landscape" r:id="rId2"/>
    </customSheetView>
  </customSheetViews>
  <mergeCells count="11">
    <mergeCell ref="A35:L35"/>
    <mergeCell ref="A36:L36"/>
    <mergeCell ref="A1:F1"/>
    <mergeCell ref="K1:L1"/>
    <mergeCell ref="A2:F2"/>
    <mergeCell ref="K2:L2"/>
    <mergeCell ref="A3:B5"/>
    <mergeCell ref="C3:L3"/>
    <mergeCell ref="C4:C5"/>
    <mergeCell ref="D4:G4"/>
    <mergeCell ref="H4:L4"/>
  </mergeCells>
  <hyperlinks>
    <hyperlink ref="K1" location="'Spis tablic     List of tables'!A3" display="Powrót do spisu tablic" xr:uid="{00000000-0004-0000-3A00-000000000000}"/>
    <hyperlink ref="K2" location="'Spis tablic     List of tables'!A3" display="Return to the list of tables" xr:uid="{00000000-0004-0000-3A00-000001000000}"/>
    <hyperlink ref="K2:L2" location="'Spis tablic     List of tables'!A46" display="Return to the list of tables" xr:uid="{00000000-0004-0000-3A00-000002000000}"/>
    <hyperlink ref="K1:L1" location="'Spis tablic     List of tables'!A46" display="Powrót do spisu tablic" xr:uid="{00000000-0004-0000-3A00-000003000000}"/>
    <hyperlink ref="K1:L2" location="'Spis tablic     List of tables'!A72" display="Powrót do spisu tablic" xr:uid="{00000000-0004-0000-3A00-000004000000}"/>
  </hyperlinks>
  <pageMargins left="0.39370078740157483" right="0.39370078740157483" top="0.19685039370078741" bottom="0.19685039370078741" header="0.31496062992125984" footer="0.31496062992125984"/>
  <pageSetup paperSize="9" orientation="landscape"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34"/>
  <sheetViews>
    <sheetView showGridLines="0" zoomScaleNormal="100" workbookViewId="0">
      <selection activeCell="L10" sqref="L10"/>
    </sheetView>
  </sheetViews>
  <sheetFormatPr defaultRowHeight="15"/>
  <cols>
    <col min="1" max="1" width="6.7109375" style="19" customWidth="1"/>
    <col min="2" max="2" width="10" style="19" customWidth="1"/>
    <col min="3" max="11" width="12.7109375" style="19" customWidth="1"/>
  </cols>
  <sheetData>
    <row r="1" spans="1:12" ht="15" customHeight="1">
      <c r="A1" s="1647" t="s">
        <v>1731</v>
      </c>
      <c r="B1" s="1541"/>
      <c r="C1" s="1541"/>
      <c r="D1" s="1541"/>
      <c r="E1" s="1541"/>
      <c r="F1" s="1541"/>
      <c r="G1" s="10"/>
      <c r="H1" s="10"/>
      <c r="I1" s="64"/>
      <c r="J1" s="1785" t="s">
        <v>77</v>
      </c>
      <c r="K1" s="1785"/>
    </row>
    <row r="2" spans="1:12">
      <c r="A2" s="1773" t="s">
        <v>1189</v>
      </c>
      <c r="B2" s="1773"/>
      <c r="C2" s="1773"/>
      <c r="D2" s="1773"/>
      <c r="E2" s="1773"/>
      <c r="F2" s="1773"/>
      <c r="G2" s="10"/>
      <c r="H2" s="10"/>
      <c r="I2" s="64"/>
      <c r="J2" s="1785" t="s">
        <v>79</v>
      </c>
      <c r="K2" s="1785"/>
    </row>
    <row r="3" spans="1:12" ht="19.899999999999999" customHeight="1">
      <c r="A3" s="1967" t="s">
        <v>866</v>
      </c>
      <c r="B3" s="1968"/>
      <c r="C3" s="1973" t="s">
        <v>1195</v>
      </c>
      <c r="D3" s="1974"/>
      <c r="E3" s="1974"/>
      <c r="F3" s="1974"/>
      <c r="G3" s="1974"/>
      <c r="H3" s="1974"/>
      <c r="I3" s="1974"/>
      <c r="J3" s="1974"/>
      <c r="K3" s="1974"/>
    </row>
    <row r="4" spans="1:12" ht="19.899999999999999" customHeight="1">
      <c r="A4" s="1969"/>
      <c r="B4" s="1970"/>
      <c r="C4" s="1975" t="s">
        <v>1178</v>
      </c>
      <c r="D4" s="1973" t="s">
        <v>1179</v>
      </c>
      <c r="E4" s="1977"/>
      <c r="F4" s="1978"/>
      <c r="G4" s="1973" t="s">
        <v>1196</v>
      </c>
      <c r="H4" s="1977"/>
      <c r="I4" s="1977"/>
      <c r="J4" s="1977"/>
      <c r="K4" s="1977"/>
    </row>
    <row r="5" spans="1:12" ht="40.15" customHeight="1">
      <c r="A5" s="1971"/>
      <c r="B5" s="1972"/>
      <c r="C5" s="1976"/>
      <c r="D5" s="303" t="s">
        <v>1181</v>
      </c>
      <c r="E5" s="304" t="s">
        <v>1197</v>
      </c>
      <c r="F5" s="304" t="s">
        <v>1184</v>
      </c>
      <c r="G5" s="304" t="s">
        <v>1181</v>
      </c>
      <c r="H5" s="304" t="s">
        <v>1198</v>
      </c>
      <c r="I5" s="304" t="s">
        <v>1197</v>
      </c>
      <c r="J5" s="304" t="s">
        <v>1184</v>
      </c>
      <c r="K5" s="305" t="s">
        <v>1187</v>
      </c>
    </row>
    <row r="6" spans="1:12" s="400" customFormat="1" ht="19.899999999999999" customHeight="1">
      <c r="A6" s="306">
        <v>2018</v>
      </c>
      <c r="B6" s="687" t="s">
        <v>105</v>
      </c>
      <c r="C6" s="1243">
        <v>16.2</v>
      </c>
      <c r="D6" s="1243">
        <v>20.9</v>
      </c>
      <c r="E6" s="597">
        <v>24.8</v>
      </c>
      <c r="F6" s="1243">
        <v>11.3</v>
      </c>
      <c r="G6" s="1243">
        <v>11.5</v>
      </c>
      <c r="H6" s="1243">
        <v>12.1</v>
      </c>
      <c r="I6" s="1243">
        <v>14.2</v>
      </c>
      <c r="J6" s="597">
        <v>8.1999999999999993</v>
      </c>
      <c r="K6" s="308">
        <v>11.6</v>
      </c>
      <c r="L6" s="595"/>
    </row>
    <row r="7" spans="1:12" s="400" customFormat="1">
      <c r="A7" s="306"/>
      <c r="B7" s="687" t="s">
        <v>99</v>
      </c>
      <c r="C7" s="1243">
        <v>15.1</v>
      </c>
      <c r="D7" s="308">
        <v>18.8</v>
      </c>
      <c r="E7" s="597">
        <v>19.600000000000001</v>
      </c>
      <c r="F7" s="1243">
        <v>11.9</v>
      </c>
      <c r="G7" s="308">
        <v>11.3</v>
      </c>
      <c r="H7" s="1243">
        <v>10.8</v>
      </c>
      <c r="I7" s="308">
        <v>12.2</v>
      </c>
      <c r="J7" s="597">
        <v>9.1999999999999993</v>
      </c>
      <c r="K7" s="308">
        <v>8.4</v>
      </c>
      <c r="L7" s="595"/>
    </row>
    <row r="8" spans="1:12" s="400" customFormat="1">
      <c r="A8" s="306"/>
      <c r="B8" s="687" t="s">
        <v>96</v>
      </c>
      <c r="C8" s="1243">
        <v>13.2</v>
      </c>
      <c r="D8" s="308">
        <v>18.2</v>
      </c>
      <c r="E8" s="597">
        <v>16</v>
      </c>
      <c r="F8" s="1243">
        <v>9.8000000000000007</v>
      </c>
      <c r="G8" s="308">
        <v>8.1</v>
      </c>
      <c r="H8" s="1243">
        <v>5.0999999999999996</v>
      </c>
      <c r="I8" s="308">
        <v>5.9</v>
      </c>
      <c r="J8" s="597">
        <v>7.8</v>
      </c>
      <c r="K8" s="308">
        <v>9.9</v>
      </c>
      <c r="L8" s="595"/>
    </row>
    <row r="9" spans="1:12" s="400" customFormat="1">
      <c r="A9" s="306"/>
      <c r="B9" s="687" t="s">
        <v>85</v>
      </c>
      <c r="C9" s="1243">
        <v>11.9</v>
      </c>
      <c r="D9" s="1243">
        <v>16.5</v>
      </c>
      <c r="E9" s="597">
        <v>21.3</v>
      </c>
      <c r="F9" s="1243">
        <v>10.7</v>
      </c>
      <c r="G9" s="1243">
        <v>7.2</v>
      </c>
      <c r="H9" s="1243">
        <v>9.5</v>
      </c>
      <c r="I9" s="1243">
        <v>9</v>
      </c>
      <c r="J9" s="597">
        <v>7.3</v>
      </c>
      <c r="K9" s="1244">
        <v>10.3</v>
      </c>
      <c r="L9" s="595"/>
    </row>
    <row r="10" spans="1:12" s="400" customFormat="1">
      <c r="A10" s="306"/>
      <c r="B10" s="687" t="s">
        <v>86</v>
      </c>
      <c r="C10" s="1243">
        <v>14.3</v>
      </c>
      <c r="D10" s="1243">
        <v>18.8</v>
      </c>
      <c r="E10" s="597">
        <v>17</v>
      </c>
      <c r="F10" s="1243">
        <v>11.4</v>
      </c>
      <c r="G10" s="1243">
        <v>9.6999999999999993</v>
      </c>
      <c r="H10" s="1243">
        <v>11.8</v>
      </c>
      <c r="I10" s="1243">
        <v>11</v>
      </c>
      <c r="J10" s="597">
        <v>8</v>
      </c>
      <c r="K10" s="1244">
        <v>7.6</v>
      </c>
      <c r="L10" s="595"/>
    </row>
    <row r="11" spans="1:12" s="400" customFormat="1">
      <c r="A11" s="306"/>
      <c r="B11" s="687" t="s">
        <v>87</v>
      </c>
      <c r="C11" s="1243">
        <v>11.6</v>
      </c>
      <c r="D11" s="1243">
        <v>15.7</v>
      </c>
      <c r="E11" s="597">
        <v>17.2</v>
      </c>
      <c r="F11" s="1243">
        <v>11.8</v>
      </c>
      <c r="G11" s="1243">
        <v>7.4</v>
      </c>
      <c r="H11" s="1243">
        <v>12.5</v>
      </c>
      <c r="I11" s="1243">
        <v>11.5</v>
      </c>
      <c r="J11" s="597">
        <v>5.3</v>
      </c>
      <c r="K11" s="1244">
        <v>9.6</v>
      </c>
      <c r="L11" s="595"/>
    </row>
    <row r="12" spans="1:12" s="400" customFormat="1">
      <c r="A12" s="306"/>
      <c r="B12" s="687" t="s">
        <v>88</v>
      </c>
      <c r="C12" s="1243">
        <v>11.9</v>
      </c>
      <c r="D12" s="1243">
        <v>15.8</v>
      </c>
      <c r="E12" s="597">
        <v>12.3</v>
      </c>
      <c r="F12" s="1243">
        <v>9.1</v>
      </c>
      <c r="G12" s="1243">
        <v>7.9</v>
      </c>
      <c r="H12" s="1243">
        <v>9.6999999999999993</v>
      </c>
      <c r="I12" s="1243">
        <v>10.7</v>
      </c>
      <c r="J12" s="597">
        <v>6.4</v>
      </c>
      <c r="K12" s="1244">
        <v>9.8000000000000007</v>
      </c>
      <c r="L12" s="595"/>
    </row>
    <row r="13" spans="1:12" s="400" customFormat="1">
      <c r="A13" s="306"/>
      <c r="B13" s="687" t="s">
        <v>89</v>
      </c>
      <c r="C13" s="1243">
        <v>11.9</v>
      </c>
      <c r="D13" s="1243">
        <v>15.4</v>
      </c>
      <c r="E13" s="597">
        <v>20.9</v>
      </c>
      <c r="F13" s="1243">
        <v>9.5</v>
      </c>
      <c r="G13" s="1243">
        <v>8.4</v>
      </c>
      <c r="H13" s="1243">
        <v>15.9</v>
      </c>
      <c r="I13" s="1243">
        <v>14.9</v>
      </c>
      <c r="J13" s="597">
        <v>7.3</v>
      </c>
      <c r="K13" s="1244">
        <v>10.8</v>
      </c>
      <c r="L13" s="595"/>
    </row>
    <row r="14" spans="1:12" s="400" customFormat="1">
      <c r="A14" s="306"/>
      <c r="B14" s="687" t="s">
        <v>119</v>
      </c>
      <c r="C14" s="1243">
        <v>8.6</v>
      </c>
      <c r="D14" s="1243">
        <v>13.4</v>
      </c>
      <c r="E14" s="597">
        <v>15.8</v>
      </c>
      <c r="F14" s="1243">
        <v>9.6999999999999993</v>
      </c>
      <c r="G14" s="1243">
        <v>3.7</v>
      </c>
      <c r="H14" s="1243">
        <v>5.2</v>
      </c>
      <c r="I14" s="1243">
        <v>5.0999999999999996</v>
      </c>
      <c r="J14" s="597">
        <v>4.2</v>
      </c>
      <c r="K14" s="1244">
        <v>7.1</v>
      </c>
      <c r="L14" s="595"/>
    </row>
    <row r="15" spans="1:12" s="400" customFormat="1" ht="15" customHeight="1">
      <c r="A15" s="306">
        <v>2019</v>
      </c>
      <c r="B15" s="687" t="s">
        <v>91</v>
      </c>
      <c r="C15" s="1243">
        <v>-0.4</v>
      </c>
      <c r="D15" s="1243">
        <v>5.6</v>
      </c>
      <c r="E15" s="597">
        <v>6.4</v>
      </c>
      <c r="F15" s="1243">
        <v>-1.5</v>
      </c>
      <c r="G15" s="1243">
        <v>-6.3</v>
      </c>
      <c r="H15" s="1243">
        <v>-11.6</v>
      </c>
      <c r="I15" s="1243">
        <v>-10.4</v>
      </c>
      <c r="J15" s="597">
        <v>-11</v>
      </c>
      <c r="K15" s="1244">
        <v>4.5999999999999996</v>
      </c>
      <c r="L15" s="595"/>
    </row>
    <row r="16" spans="1:12" s="400" customFormat="1">
      <c r="A16" s="306"/>
      <c r="B16" s="687" t="s">
        <v>92</v>
      </c>
      <c r="C16" s="1243">
        <v>1.5</v>
      </c>
      <c r="D16" s="1243">
        <v>4.7</v>
      </c>
      <c r="E16" s="597">
        <v>0.3</v>
      </c>
      <c r="F16" s="1243">
        <v>-6.6</v>
      </c>
      <c r="G16" s="1243">
        <v>-1.7</v>
      </c>
      <c r="H16" s="1243">
        <v>4.3</v>
      </c>
      <c r="I16" s="1243">
        <v>5</v>
      </c>
      <c r="J16" s="597">
        <v>-3.2</v>
      </c>
      <c r="K16" s="1244">
        <v>-0.5</v>
      </c>
      <c r="L16" s="595"/>
    </row>
    <row r="17" spans="1:12" s="400" customFormat="1">
      <c r="A17" s="306"/>
      <c r="B17" s="687" t="s">
        <v>93</v>
      </c>
      <c r="C17" s="1243">
        <v>4.2</v>
      </c>
      <c r="D17" s="1243">
        <v>6.4</v>
      </c>
      <c r="E17" s="597">
        <v>0.8</v>
      </c>
      <c r="F17" s="1243">
        <v>-4.7</v>
      </c>
      <c r="G17" s="1243">
        <v>2</v>
      </c>
      <c r="H17" s="1243">
        <v>7.9</v>
      </c>
      <c r="I17" s="1243">
        <v>8</v>
      </c>
      <c r="J17" s="597">
        <v>0.7</v>
      </c>
      <c r="K17" s="1244">
        <v>6.1</v>
      </c>
      <c r="L17" s="595"/>
    </row>
    <row r="18" spans="1:12" s="400" customFormat="1">
      <c r="A18" s="306"/>
      <c r="B18" s="687" t="s">
        <v>105</v>
      </c>
      <c r="C18" s="1243">
        <v>6.2</v>
      </c>
      <c r="D18" s="1243">
        <v>8.5</v>
      </c>
      <c r="E18" s="597">
        <v>7.3</v>
      </c>
      <c r="F18" s="1243">
        <v>-2.2999999999999998</v>
      </c>
      <c r="G18" s="1243">
        <v>3.9</v>
      </c>
      <c r="H18" s="1243">
        <v>5.7</v>
      </c>
      <c r="I18" s="1243">
        <v>7.7</v>
      </c>
      <c r="J18" s="597">
        <v>2.1</v>
      </c>
      <c r="K18" s="1244">
        <v>5.7</v>
      </c>
      <c r="L18" s="595"/>
    </row>
    <row r="19" spans="1:12" s="400" customFormat="1">
      <c r="A19" s="306"/>
      <c r="B19" s="687" t="s">
        <v>99</v>
      </c>
      <c r="C19" s="1243">
        <v>4.0999999999999996</v>
      </c>
      <c r="D19" s="1243">
        <v>7</v>
      </c>
      <c r="E19" s="597">
        <v>17.2</v>
      </c>
      <c r="F19" s="1243">
        <v>-0.1</v>
      </c>
      <c r="G19" s="1243">
        <v>1.2</v>
      </c>
      <c r="H19" s="1243">
        <v>4.0999999999999996</v>
      </c>
      <c r="I19" s="1243">
        <v>6.5</v>
      </c>
      <c r="J19" s="597">
        <v>-0.8</v>
      </c>
      <c r="K19" s="1244">
        <v>3.6</v>
      </c>
      <c r="L19" s="595"/>
    </row>
    <row r="20" spans="1:12" s="400" customFormat="1">
      <c r="A20" s="306"/>
      <c r="B20" s="687" t="s">
        <v>96</v>
      </c>
      <c r="C20" s="1243">
        <v>3.2</v>
      </c>
      <c r="D20" s="1243">
        <v>9</v>
      </c>
      <c r="E20" s="597">
        <v>12.8</v>
      </c>
      <c r="F20" s="1243">
        <v>-1</v>
      </c>
      <c r="G20" s="1243">
        <v>-2.6</v>
      </c>
      <c r="H20" s="1243">
        <v>-0.6</v>
      </c>
      <c r="I20" s="1243">
        <v>-0.2</v>
      </c>
      <c r="J20" s="597">
        <v>-2.6</v>
      </c>
      <c r="K20" s="1244">
        <v>3.9</v>
      </c>
      <c r="L20" s="595"/>
    </row>
    <row r="21" spans="1:12" s="400" customFormat="1">
      <c r="A21" s="306"/>
      <c r="B21" s="687" t="s">
        <v>85</v>
      </c>
      <c r="C21" s="1243">
        <v>1.9</v>
      </c>
      <c r="D21" s="1243">
        <v>8</v>
      </c>
      <c r="E21" s="597">
        <v>7.5</v>
      </c>
      <c r="F21" s="1243">
        <v>-2.4</v>
      </c>
      <c r="G21" s="1243">
        <v>-4.3</v>
      </c>
      <c r="H21" s="1243">
        <v>-0.2</v>
      </c>
      <c r="I21" s="1243">
        <v>1.1000000000000001</v>
      </c>
      <c r="J21" s="597">
        <v>-3.9</v>
      </c>
      <c r="K21" s="1244">
        <v>2.8</v>
      </c>
      <c r="L21" s="595"/>
    </row>
    <row r="22" spans="1:12" s="400" customFormat="1">
      <c r="A22" s="306"/>
      <c r="B22" s="687" t="s">
        <v>86</v>
      </c>
      <c r="C22" s="1243">
        <v>5.2</v>
      </c>
      <c r="D22" s="1243">
        <v>7</v>
      </c>
      <c r="E22" s="597">
        <v>5.7</v>
      </c>
      <c r="F22" s="1243">
        <v>-2.9</v>
      </c>
      <c r="G22" s="1243">
        <v>3.3</v>
      </c>
      <c r="H22" s="1243">
        <v>3.8</v>
      </c>
      <c r="I22" s="1243">
        <v>3.9</v>
      </c>
      <c r="J22" s="597">
        <v>0.7</v>
      </c>
      <c r="K22" s="1244">
        <v>4.5</v>
      </c>
      <c r="L22" s="595"/>
    </row>
    <row r="23" spans="1:12" s="400" customFormat="1">
      <c r="A23" s="306"/>
      <c r="B23" s="687" t="s">
        <v>87</v>
      </c>
      <c r="C23" s="1243">
        <v>5</v>
      </c>
      <c r="D23" s="1243">
        <v>7.6</v>
      </c>
      <c r="E23" s="597">
        <v>2.9</v>
      </c>
      <c r="F23" s="1243">
        <v>-6.5</v>
      </c>
      <c r="G23" s="1243">
        <v>2.4</v>
      </c>
      <c r="H23" s="1243">
        <v>5.3</v>
      </c>
      <c r="I23" s="1243">
        <v>5.6</v>
      </c>
      <c r="J23" s="597">
        <v>0.3</v>
      </c>
      <c r="K23" s="1244">
        <v>6.8</v>
      </c>
      <c r="L23" s="595"/>
    </row>
    <row r="24" spans="1:12" s="400" customFormat="1">
      <c r="A24" s="306"/>
      <c r="B24" s="687" t="s">
        <v>88</v>
      </c>
      <c r="C24" s="1243">
        <v>3.1</v>
      </c>
      <c r="D24" s="1243">
        <v>6.4</v>
      </c>
      <c r="E24" s="597">
        <v>-0.8</v>
      </c>
      <c r="F24" s="1243">
        <v>-4.2</v>
      </c>
      <c r="G24" s="1243">
        <v>-0.2</v>
      </c>
      <c r="H24" s="1243">
        <v>5.3</v>
      </c>
      <c r="I24" s="1243">
        <v>6</v>
      </c>
      <c r="J24" s="597">
        <v>-1.6</v>
      </c>
      <c r="K24" s="1244">
        <v>1.5</v>
      </c>
      <c r="L24" s="595"/>
    </row>
    <row r="25" spans="1:12" s="400" customFormat="1">
      <c r="A25" s="306"/>
      <c r="B25" s="687" t="s">
        <v>89</v>
      </c>
      <c r="C25" s="1243">
        <v>2.7</v>
      </c>
      <c r="D25" s="1243">
        <v>5.6</v>
      </c>
      <c r="E25" s="597">
        <v>9.6</v>
      </c>
      <c r="F25" s="1243">
        <v>-4.9000000000000004</v>
      </c>
      <c r="G25" s="1243">
        <v>-0.3</v>
      </c>
      <c r="H25" s="1243">
        <v>8.6999999999999993</v>
      </c>
      <c r="I25" s="1243">
        <v>10.1</v>
      </c>
      <c r="J25" s="597">
        <v>-1.2</v>
      </c>
      <c r="K25" s="1244">
        <v>2.7</v>
      </c>
      <c r="L25" s="595"/>
    </row>
    <row r="26" spans="1:12" s="400" customFormat="1">
      <c r="A26" s="306"/>
      <c r="B26" s="687" t="s">
        <v>119</v>
      </c>
      <c r="C26" s="1243">
        <v>0.6</v>
      </c>
      <c r="D26" s="1243">
        <v>7</v>
      </c>
      <c r="E26" s="597">
        <v>7.7</v>
      </c>
      <c r="F26" s="1243">
        <v>-5.3</v>
      </c>
      <c r="G26" s="1243">
        <v>-5.9</v>
      </c>
      <c r="H26" s="1243">
        <v>-2.8</v>
      </c>
      <c r="I26" s="1243">
        <v>-0.3</v>
      </c>
      <c r="J26" s="597">
        <v>-5</v>
      </c>
      <c r="K26" s="1244">
        <v>1.3</v>
      </c>
      <c r="L26" s="595"/>
    </row>
    <row r="27" spans="1:12" s="400" customFormat="1" ht="15" customHeight="1">
      <c r="A27" s="306">
        <v>2020</v>
      </c>
      <c r="B27" s="687" t="s">
        <v>91</v>
      </c>
      <c r="C27" s="1243">
        <v>-2.2000000000000002</v>
      </c>
      <c r="D27" s="1243">
        <v>8.5</v>
      </c>
      <c r="E27" s="597">
        <v>2</v>
      </c>
      <c r="F27" s="1243">
        <v>-8.6</v>
      </c>
      <c r="G27" s="1243">
        <v>-12.8</v>
      </c>
      <c r="H27" s="1243">
        <v>-11.1</v>
      </c>
      <c r="I27" s="1243">
        <v>-12.5</v>
      </c>
      <c r="J27" s="597">
        <v>-11.8</v>
      </c>
      <c r="K27" s="1244">
        <v>2.6</v>
      </c>
      <c r="L27" s="595"/>
    </row>
    <row r="28" spans="1:12" s="400" customFormat="1">
      <c r="A28" s="306"/>
      <c r="B28" s="687" t="s">
        <v>92</v>
      </c>
      <c r="C28" s="1243">
        <v>-2.1</v>
      </c>
      <c r="D28" s="1243">
        <v>5.7</v>
      </c>
      <c r="E28" s="597">
        <v>-1.6</v>
      </c>
      <c r="F28" s="1243">
        <v>-10.6</v>
      </c>
      <c r="G28" s="1243">
        <v>-9.8000000000000007</v>
      </c>
      <c r="H28" s="1243">
        <v>-1.3</v>
      </c>
      <c r="I28" s="1243">
        <v>-2.2999999999999998</v>
      </c>
      <c r="J28" s="597">
        <v>-9.3000000000000007</v>
      </c>
      <c r="K28" s="1244">
        <v>-0.2</v>
      </c>
      <c r="L28" s="595"/>
    </row>
    <row r="29" spans="1:12" s="400" customFormat="1">
      <c r="A29" s="306"/>
      <c r="B29" s="687" t="s">
        <v>93</v>
      </c>
      <c r="C29" s="1243">
        <v>-2.9</v>
      </c>
      <c r="D29" s="1243">
        <v>6.2</v>
      </c>
      <c r="E29" s="597">
        <v>-3.3</v>
      </c>
      <c r="F29" s="1243">
        <v>-8.3000000000000007</v>
      </c>
      <c r="G29" s="1243">
        <v>-11.9</v>
      </c>
      <c r="H29" s="1243">
        <v>-0.6</v>
      </c>
      <c r="I29" s="1243">
        <v>-2.1</v>
      </c>
      <c r="J29" s="597">
        <v>-11.3</v>
      </c>
      <c r="K29" s="1244">
        <v>0.9</v>
      </c>
      <c r="L29" s="595"/>
    </row>
    <row r="30" spans="1:12" s="400" customFormat="1">
      <c r="A30" s="306"/>
      <c r="B30" s="687" t="s">
        <v>105</v>
      </c>
      <c r="C30" s="1243">
        <v>-43.7</v>
      </c>
      <c r="D30" s="1243">
        <v>-23.6</v>
      </c>
      <c r="E30" s="597">
        <v>-37</v>
      </c>
      <c r="F30" s="1243">
        <v>-44.6</v>
      </c>
      <c r="G30" s="1243">
        <v>-63.7</v>
      </c>
      <c r="H30" s="1243">
        <v>-56.9</v>
      </c>
      <c r="I30" s="1243">
        <v>-56.4</v>
      </c>
      <c r="J30" s="597">
        <v>-61.8</v>
      </c>
      <c r="K30" s="1244">
        <v>-23.8</v>
      </c>
      <c r="L30" s="595"/>
    </row>
    <row r="31" spans="1:12" s="400" customFormat="1">
      <c r="A31" s="306"/>
      <c r="B31" s="687" t="s">
        <v>99</v>
      </c>
      <c r="C31" s="1243">
        <v>-41.3</v>
      </c>
      <c r="D31" s="1243">
        <v>-33.799999999999997</v>
      </c>
      <c r="E31" s="597">
        <v>-49.2</v>
      </c>
      <c r="F31" s="1243">
        <v>-48.2</v>
      </c>
      <c r="G31" s="1243">
        <v>-48.7</v>
      </c>
      <c r="H31" s="1243">
        <v>-45.2</v>
      </c>
      <c r="I31" s="1243">
        <v>-46.5</v>
      </c>
      <c r="J31" s="597">
        <v>-46.9</v>
      </c>
      <c r="K31" s="1244">
        <v>-19.600000000000001</v>
      </c>
      <c r="L31" s="595"/>
    </row>
    <row r="32" spans="1:12" s="400" customFormat="1">
      <c r="A32" s="306"/>
      <c r="B32" s="687" t="s">
        <v>96</v>
      </c>
      <c r="C32" s="1243">
        <v>-23.1</v>
      </c>
      <c r="D32" s="1243">
        <v>-18.5</v>
      </c>
      <c r="E32" s="597">
        <v>-31.4</v>
      </c>
      <c r="F32" s="1243">
        <v>-35.299999999999997</v>
      </c>
      <c r="G32" s="1243">
        <v>-27.7</v>
      </c>
      <c r="H32" s="1243">
        <v>-23.1</v>
      </c>
      <c r="I32" s="1243">
        <v>-24</v>
      </c>
      <c r="J32" s="597">
        <v>-32.200000000000003</v>
      </c>
      <c r="K32" s="1244">
        <v>-6.1</v>
      </c>
      <c r="L32" s="595"/>
    </row>
    <row r="33" spans="1:12">
      <c r="A33" s="1979" t="s">
        <v>1199</v>
      </c>
      <c r="B33" s="1979"/>
      <c r="C33" s="1979"/>
      <c r="D33" s="1979"/>
      <c r="E33" s="1979"/>
      <c r="F33" s="1979"/>
      <c r="G33" s="1979"/>
      <c r="H33" s="1979"/>
      <c r="I33" s="1979"/>
      <c r="J33" s="1979"/>
      <c r="K33" s="1979"/>
      <c r="L33" s="595"/>
    </row>
    <row r="34" spans="1:12">
      <c r="A34" s="1966" t="s">
        <v>1200</v>
      </c>
      <c r="B34" s="1966"/>
      <c r="C34" s="1966"/>
      <c r="D34" s="1966"/>
      <c r="E34" s="1966"/>
      <c r="F34" s="1966"/>
      <c r="G34" s="1966"/>
      <c r="H34" s="1966"/>
      <c r="I34" s="1966"/>
      <c r="J34" s="1966"/>
      <c r="K34" s="1966"/>
    </row>
  </sheetData>
  <customSheetViews>
    <customSheetView guid="{546EF9A9-B12D-4554-B3A4-6C19908855CF}" showGridLines="0">
      <selection activeCell="L29" sqref="L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9" sqref="P9"/>
      <pageMargins left="0.39370078740157483" right="0.39370078740157483" top="0.19685039370078741" bottom="0.19685039370078741" header="0.31496062992125984" footer="0.31496062992125984"/>
      <pageSetup paperSize="9" orientation="landscape" r:id="rId2"/>
    </customSheetView>
  </customSheetViews>
  <mergeCells count="11">
    <mergeCell ref="A33:K33"/>
    <mergeCell ref="A34:K34"/>
    <mergeCell ref="A1:F1"/>
    <mergeCell ref="J1:K1"/>
    <mergeCell ref="A2:F2"/>
    <mergeCell ref="J2:K2"/>
    <mergeCell ref="A3:B5"/>
    <mergeCell ref="C3:K3"/>
    <mergeCell ref="C4:C5"/>
    <mergeCell ref="D4:F4"/>
    <mergeCell ref="G4:K4"/>
  </mergeCells>
  <hyperlinks>
    <hyperlink ref="J1" location="'Spis tablic     List of tables'!A3" display="Powrót do spisu tablic" xr:uid="{00000000-0004-0000-3B00-000000000000}"/>
    <hyperlink ref="J2" location="'Spis tablic     List of tables'!A3" display="Return to the list of tables" xr:uid="{00000000-0004-0000-3B00-000001000000}"/>
    <hyperlink ref="J2:K2" location="'Spis tablic     List of tables'!A46" display="Return to the list of tables" xr:uid="{00000000-0004-0000-3B00-000002000000}"/>
    <hyperlink ref="J1:K1" location="'Spis tablic     List of tables'!A46" display="Powrót do spisu tablic" xr:uid="{00000000-0004-0000-3B00-000003000000}"/>
    <hyperlink ref="J1:K2" location="'Spis tablic     List of tables'!A73" display="Powrót do spisu tablic" xr:uid="{00000000-0004-0000-3B00-000004000000}"/>
  </hyperlinks>
  <pageMargins left="0.39370078740157483" right="0.39370078740157483" top="0.19685039370078741" bottom="0.19685039370078741" header="0.31496062992125984" footer="0.31496062992125984"/>
  <pageSetup paperSize="9" orientation="landscape"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L35"/>
  <sheetViews>
    <sheetView showGridLines="0" zoomScaleNormal="100" workbookViewId="0">
      <selection activeCell="K1" sqref="K1:L1"/>
    </sheetView>
  </sheetViews>
  <sheetFormatPr defaultRowHeight="15"/>
  <cols>
    <col min="1" max="1" width="6.7109375" style="19" customWidth="1"/>
    <col min="2" max="2" width="10" style="19" customWidth="1"/>
    <col min="3" max="12" width="11.7109375" style="19" customWidth="1"/>
  </cols>
  <sheetData>
    <row r="1" spans="1:12" ht="15" customHeight="1">
      <c r="A1" s="1647" t="s">
        <v>1731</v>
      </c>
      <c r="B1" s="1541"/>
      <c r="C1" s="1541"/>
      <c r="D1" s="1541"/>
      <c r="E1" s="1541"/>
      <c r="F1" s="1541"/>
      <c r="G1" s="10"/>
      <c r="H1" s="10"/>
      <c r="I1" s="64"/>
      <c r="J1" s="64"/>
      <c r="K1" s="1785" t="s">
        <v>77</v>
      </c>
      <c r="L1" s="1785"/>
    </row>
    <row r="2" spans="1:12">
      <c r="A2" s="1773" t="s">
        <v>1189</v>
      </c>
      <c r="B2" s="1773"/>
      <c r="C2" s="1773"/>
      <c r="D2" s="1773"/>
      <c r="E2" s="1773"/>
      <c r="F2" s="1773"/>
      <c r="G2" s="10"/>
      <c r="H2" s="10"/>
      <c r="I2" s="64"/>
      <c r="J2" s="64"/>
      <c r="K2" s="1785" t="s">
        <v>79</v>
      </c>
      <c r="L2" s="1785"/>
    </row>
    <row r="3" spans="1:12" ht="19.899999999999999" customHeight="1">
      <c r="A3" s="1967" t="s">
        <v>866</v>
      </c>
      <c r="B3" s="1968"/>
      <c r="C3" s="1973" t="s">
        <v>1201</v>
      </c>
      <c r="D3" s="1974"/>
      <c r="E3" s="1974"/>
      <c r="F3" s="1974"/>
      <c r="G3" s="1974"/>
      <c r="H3" s="1974"/>
      <c r="I3" s="1974"/>
      <c r="J3" s="1974"/>
      <c r="K3" s="1974"/>
      <c r="L3" s="1974"/>
    </row>
    <row r="4" spans="1:12" ht="19.899999999999999" customHeight="1">
      <c r="A4" s="1969"/>
      <c r="B4" s="1970"/>
      <c r="C4" s="1975" t="s">
        <v>1178</v>
      </c>
      <c r="D4" s="1973" t="s">
        <v>1179</v>
      </c>
      <c r="E4" s="1977"/>
      <c r="F4" s="1977"/>
      <c r="G4" s="1978"/>
      <c r="H4" s="1973" t="s">
        <v>1191</v>
      </c>
      <c r="I4" s="1977"/>
      <c r="J4" s="1977"/>
      <c r="K4" s="1977"/>
      <c r="L4" s="1977"/>
    </row>
    <row r="5" spans="1:12" ht="39">
      <c r="A5" s="1971"/>
      <c r="B5" s="1972"/>
      <c r="C5" s="1976"/>
      <c r="D5" s="303" t="s">
        <v>1181</v>
      </c>
      <c r="E5" s="304" t="s">
        <v>1198</v>
      </c>
      <c r="F5" s="304" t="s">
        <v>1202</v>
      </c>
      <c r="G5" s="304" t="s">
        <v>1184</v>
      </c>
      <c r="H5" s="304" t="s">
        <v>1181</v>
      </c>
      <c r="I5" s="304" t="s">
        <v>1198</v>
      </c>
      <c r="J5" s="304" t="s">
        <v>1202</v>
      </c>
      <c r="K5" s="304" t="s">
        <v>1184</v>
      </c>
      <c r="L5" s="305" t="s">
        <v>1187</v>
      </c>
    </row>
    <row r="6" spans="1:12" s="400" customFormat="1" ht="19.899999999999999" customHeight="1">
      <c r="A6" s="306">
        <v>2018</v>
      </c>
      <c r="B6" s="687" t="s">
        <v>105</v>
      </c>
      <c r="C6" s="1441">
        <v>17.2</v>
      </c>
      <c r="D6" s="651">
        <v>14.7</v>
      </c>
      <c r="E6" s="651">
        <v>10.1</v>
      </c>
      <c r="F6" s="651">
        <v>12.7</v>
      </c>
      <c r="G6" s="651">
        <v>2.5</v>
      </c>
      <c r="H6" s="1441">
        <v>19.600000000000001</v>
      </c>
      <c r="I6" s="1441">
        <v>19.5</v>
      </c>
      <c r="J6" s="1441">
        <v>21.4</v>
      </c>
      <c r="K6" s="1441">
        <v>16.7</v>
      </c>
      <c r="L6" s="1442">
        <v>16.5</v>
      </c>
    </row>
    <row r="7" spans="1:12" s="400" customFormat="1">
      <c r="A7" s="306"/>
      <c r="B7" s="687" t="s">
        <v>99</v>
      </c>
      <c r="C7" s="1441">
        <v>19.399999999999999</v>
      </c>
      <c r="D7" s="651">
        <v>17.3</v>
      </c>
      <c r="E7" s="651">
        <v>10.9</v>
      </c>
      <c r="F7" s="651">
        <v>13.3</v>
      </c>
      <c r="G7" s="651">
        <v>0.8</v>
      </c>
      <c r="H7" s="1441">
        <v>21.5</v>
      </c>
      <c r="I7" s="1441">
        <v>18.100000000000001</v>
      </c>
      <c r="J7" s="1441">
        <v>20.3</v>
      </c>
      <c r="K7" s="1441">
        <v>16.899999999999999</v>
      </c>
      <c r="L7" s="1442">
        <v>16.3</v>
      </c>
    </row>
    <row r="8" spans="1:12" s="400" customFormat="1">
      <c r="A8" s="306"/>
      <c r="B8" s="687" t="s">
        <v>268</v>
      </c>
      <c r="C8" s="1441">
        <v>15.9</v>
      </c>
      <c r="D8" s="651">
        <v>19.399999999999999</v>
      </c>
      <c r="E8" s="651">
        <v>12.3</v>
      </c>
      <c r="F8" s="651">
        <v>12.5</v>
      </c>
      <c r="G8" s="651">
        <v>3.2</v>
      </c>
      <c r="H8" s="1441">
        <v>12.4</v>
      </c>
      <c r="I8" s="1441">
        <v>16.899999999999999</v>
      </c>
      <c r="J8" s="1441">
        <v>16.899999999999999</v>
      </c>
      <c r="K8" s="1441">
        <v>11</v>
      </c>
      <c r="L8" s="1442">
        <v>12.5</v>
      </c>
    </row>
    <row r="9" spans="1:12" s="400" customFormat="1">
      <c r="A9" s="306"/>
      <c r="B9" s="687" t="s">
        <v>85</v>
      </c>
      <c r="C9" s="1441">
        <v>17.5</v>
      </c>
      <c r="D9" s="651">
        <v>20.3</v>
      </c>
      <c r="E9" s="651">
        <v>14.1</v>
      </c>
      <c r="F9" s="651">
        <v>16.100000000000001</v>
      </c>
      <c r="G9" s="651">
        <v>3</v>
      </c>
      <c r="H9" s="1441">
        <v>14.7</v>
      </c>
      <c r="I9" s="1441">
        <v>14.1</v>
      </c>
      <c r="J9" s="1441">
        <v>13</v>
      </c>
      <c r="K9" s="1441">
        <v>14.9</v>
      </c>
      <c r="L9" s="1442">
        <v>10.1</v>
      </c>
    </row>
    <row r="10" spans="1:12" s="400" customFormat="1">
      <c r="A10" s="306"/>
      <c r="B10" s="687" t="s">
        <v>86</v>
      </c>
      <c r="C10" s="1441">
        <v>16.600000000000001</v>
      </c>
      <c r="D10" s="651">
        <v>18.399999999999999</v>
      </c>
      <c r="E10" s="651">
        <v>15.5</v>
      </c>
      <c r="F10" s="651">
        <v>15.5</v>
      </c>
      <c r="G10" s="651">
        <v>5.7</v>
      </c>
      <c r="H10" s="1441">
        <v>14.8</v>
      </c>
      <c r="I10" s="1441">
        <v>13.7</v>
      </c>
      <c r="J10" s="1441">
        <v>12.7</v>
      </c>
      <c r="K10" s="1441">
        <v>11.1</v>
      </c>
      <c r="L10" s="1442">
        <v>10.9</v>
      </c>
    </row>
    <row r="11" spans="1:12" s="400" customFormat="1">
      <c r="A11" s="306"/>
      <c r="B11" s="687" t="s">
        <v>87</v>
      </c>
      <c r="C11" s="1441">
        <v>14.7</v>
      </c>
      <c r="D11" s="651">
        <v>18.399999999999999</v>
      </c>
      <c r="E11" s="651">
        <v>9.6999999999999993</v>
      </c>
      <c r="F11" s="651">
        <v>10.4</v>
      </c>
      <c r="G11" s="651">
        <v>5.9</v>
      </c>
      <c r="H11" s="1441">
        <v>10.9</v>
      </c>
      <c r="I11" s="1441">
        <v>9.5</v>
      </c>
      <c r="J11" s="1441">
        <v>10.3</v>
      </c>
      <c r="K11" s="1441">
        <v>7.5</v>
      </c>
      <c r="L11" s="1442">
        <v>7.4</v>
      </c>
    </row>
    <row r="12" spans="1:12" s="400" customFormat="1">
      <c r="A12" s="306"/>
      <c r="B12" s="687" t="s">
        <v>88</v>
      </c>
      <c r="C12" s="1441">
        <v>15.9</v>
      </c>
      <c r="D12" s="651">
        <v>19.899999999999999</v>
      </c>
      <c r="E12" s="651">
        <v>4.9000000000000004</v>
      </c>
      <c r="F12" s="651">
        <v>3.9</v>
      </c>
      <c r="G12" s="651">
        <v>2.2999999999999998</v>
      </c>
      <c r="H12" s="1441">
        <v>11.9</v>
      </c>
      <c r="I12" s="1441">
        <v>9.3000000000000007</v>
      </c>
      <c r="J12" s="1441">
        <v>11.9</v>
      </c>
      <c r="K12" s="1441">
        <v>9.1</v>
      </c>
      <c r="L12" s="1442">
        <v>9.8000000000000007</v>
      </c>
    </row>
    <row r="13" spans="1:12" s="400" customFormat="1">
      <c r="A13" s="306"/>
      <c r="B13" s="687" t="s">
        <v>89</v>
      </c>
      <c r="C13" s="1441">
        <v>14.3</v>
      </c>
      <c r="D13" s="651">
        <v>20.100000000000001</v>
      </c>
      <c r="E13" s="651">
        <v>12.1</v>
      </c>
      <c r="F13" s="651">
        <v>11.5</v>
      </c>
      <c r="G13" s="651">
        <v>2.7</v>
      </c>
      <c r="H13" s="1441">
        <v>8.5</v>
      </c>
      <c r="I13" s="1441">
        <v>3.1</v>
      </c>
      <c r="J13" s="1441">
        <v>3.2</v>
      </c>
      <c r="K13" s="1441">
        <v>10.9</v>
      </c>
      <c r="L13" s="1442">
        <v>2.9</v>
      </c>
    </row>
    <row r="14" spans="1:12" s="400" customFormat="1">
      <c r="A14" s="306"/>
      <c r="B14" s="687" t="s">
        <v>119</v>
      </c>
      <c r="C14" s="1441">
        <v>14.2</v>
      </c>
      <c r="D14" s="651">
        <v>16.600000000000001</v>
      </c>
      <c r="E14" s="651">
        <v>7</v>
      </c>
      <c r="F14" s="651">
        <v>7.3</v>
      </c>
      <c r="G14" s="651">
        <v>-0.3</v>
      </c>
      <c r="H14" s="1441">
        <v>11.7</v>
      </c>
      <c r="I14" s="1441">
        <v>8.8000000000000007</v>
      </c>
      <c r="J14" s="1441">
        <v>9</v>
      </c>
      <c r="K14" s="1441">
        <v>9.8000000000000007</v>
      </c>
      <c r="L14" s="1442">
        <v>7.6</v>
      </c>
    </row>
    <row r="15" spans="1:12" s="400" customFormat="1">
      <c r="A15" s="306">
        <v>2019</v>
      </c>
      <c r="B15" s="687" t="s">
        <v>91</v>
      </c>
      <c r="C15" s="1441">
        <v>-2.4</v>
      </c>
      <c r="D15" s="651">
        <v>2</v>
      </c>
      <c r="E15" s="651">
        <v>-10.199999999999999</v>
      </c>
      <c r="F15" s="651">
        <v>-14.3</v>
      </c>
      <c r="G15" s="651">
        <v>-14.8</v>
      </c>
      <c r="H15" s="1441">
        <v>-6.8</v>
      </c>
      <c r="I15" s="1441">
        <v>-3</v>
      </c>
      <c r="J15" s="1441">
        <v>-5.5</v>
      </c>
      <c r="K15" s="1441">
        <v>-16.100000000000001</v>
      </c>
      <c r="L15" s="1442">
        <v>8.3000000000000007</v>
      </c>
    </row>
    <row r="16" spans="1:12" s="400" customFormat="1">
      <c r="A16" s="306"/>
      <c r="B16" s="687" t="s">
        <v>92</v>
      </c>
      <c r="C16" s="1441">
        <v>2.1</v>
      </c>
      <c r="D16" s="651">
        <v>6.7</v>
      </c>
      <c r="E16" s="651">
        <v>-11.2</v>
      </c>
      <c r="F16" s="651">
        <v>-23.2</v>
      </c>
      <c r="G16" s="651">
        <v>-26.7</v>
      </c>
      <c r="H16" s="1441">
        <v>-2.6</v>
      </c>
      <c r="I16" s="1441">
        <v>14.7</v>
      </c>
      <c r="J16" s="1441">
        <v>5.4</v>
      </c>
      <c r="K16" s="1441">
        <v>3.3</v>
      </c>
      <c r="L16" s="1442">
        <v>14.7</v>
      </c>
    </row>
    <row r="17" spans="1:12" s="400" customFormat="1">
      <c r="A17" s="306"/>
      <c r="B17" s="687" t="s">
        <v>93</v>
      </c>
      <c r="C17" s="1441">
        <v>0.8</v>
      </c>
      <c r="D17" s="651">
        <v>5.5</v>
      </c>
      <c r="E17" s="651">
        <v>-8.1</v>
      </c>
      <c r="F17" s="651">
        <v>-22.7</v>
      </c>
      <c r="G17" s="651">
        <v>-32.299999999999997</v>
      </c>
      <c r="H17" s="1441">
        <v>-3.9</v>
      </c>
      <c r="I17" s="1441">
        <v>11.7</v>
      </c>
      <c r="J17" s="1441">
        <v>-1.9</v>
      </c>
      <c r="K17" s="1441">
        <v>3.3</v>
      </c>
      <c r="L17" s="1442">
        <v>20.8</v>
      </c>
    </row>
    <row r="18" spans="1:12" s="400" customFormat="1">
      <c r="A18" s="306"/>
      <c r="B18" s="687" t="s">
        <v>105</v>
      </c>
      <c r="C18" s="1441">
        <v>-1</v>
      </c>
      <c r="D18" s="651">
        <v>3</v>
      </c>
      <c r="E18" s="651">
        <v>-9.5</v>
      </c>
      <c r="F18" s="651">
        <v>-8.1</v>
      </c>
      <c r="G18" s="651">
        <v>-22.5</v>
      </c>
      <c r="H18" s="1441">
        <v>-4.9000000000000004</v>
      </c>
      <c r="I18" s="1441">
        <v>3.7</v>
      </c>
      <c r="J18" s="1441">
        <v>-3.1</v>
      </c>
      <c r="K18" s="1441">
        <v>1.8</v>
      </c>
      <c r="L18" s="1442">
        <v>10</v>
      </c>
    </row>
    <row r="19" spans="1:12" s="400" customFormat="1">
      <c r="A19" s="306"/>
      <c r="B19" s="687" t="s">
        <v>99</v>
      </c>
      <c r="C19" s="1441">
        <v>4</v>
      </c>
      <c r="D19" s="651">
        <v>1.7</v>
      </c>
      <c r="E19" s="651">
        <v>-2.2999999999999998</v>
      </c>
      <c r="F19" s="651">
        <v>-3.4</v>
      </c>
      <c r="G19" s="651">
        <v>-12.1</v>
      </c>
      <c r="H19" s="1441">
        <v>6.3</v>
      </c>
      <c r="I19" s="1441">
        <v>13</v>
      </c>
      <c r="J19" s="1441">
        <v>-1.3</v>
      </c>
      <c r="K19" s="1441">
        <v>5.9</v>
      </c>
      <c r="L19" s="1442">
        <v>-11.4</v>
      </c>
    </row>
    <row r="20" spans="1:12" s="400" customFormat="1">
      <c r="A20" s="306"/>
      <c r="B20" s="687" t="s">
        <v>268</v>
      </c>
      <c r="C20" s="1441">
        <v>1.3</v>
      </c>
      <c r="D20" s="651">
        <v>9</v>
      </c>
      <c r="E20" s="651">
        <v>-2.6</v>
      </c>
      <c r="F20" s="651">
        <v>-4.4000000000000004</v>
      </c>
      <c r="G20" s="651">
        <v>-14.1</v>
      </c>
      <c r="H20" s="1441">
        <v>-6.5</v>
      </c>
      <c r="I20" s="1441">
        <v>-6</v>
      </c>
      <c r="J20" s="1441">
        <v>-13.3</v>
      </c>
      <c r="K20" s="1441">
        <v>-1.8</v>
      </c>
      <c r="L20" s="1442">
        <v>2.2000000000000002</v>
      </c>
    </row>
    <row r="21" spans="1:12" s="400" customFormat="1">
      <c r="A21" s="306"/>
      <c r="B21" s="687" t="s">
        <v>85</v>
      </c>
      <c r="C21" s="1441">
        <v>-7</v>
      </c>
      <c r="D21" s="651">
        <v>1.6</v>
      </c>
      <c r="E21" s="651">
        <v>-11.6</v>
      </c>
      <c r="F21" s="651">
        <v>-14</v>
      </c>
      <c r="G21" s="651">
        <v>-22.5</v>
      </c>
      <c r="H21" s="1441">
        <v>-15.6</v>
      </c>
      <c r="I21" s="1441">
        <v>-6.7</v>
      </c>
      <c r="J21" s="1441">
        <v>-15.6</v>
      </c>
      <c r="K21" s="1441">
        <v>-16.2</v>
      </c>
      <c r="L21" s="1442">
        <v>1.2</v>
      </c>
    </row>
    <row r="22" spans="1:12" s="400" customFormat="1">
      <c r="A22" s="306"/>
      <c r="B22" s="687" t="s">
        <v>86</v>
      </c>
      <c r="C22" s="1441">
        <v>-7.8</v>
      </c>
      <c r="D22" s="651">
        <v>-8</v>
      </c>
      <c r="E22" s="651">
        <v>-16.5</v>
      </c>
      <c r="F22" s="651">
        <v>-19.899999999999999</v>
      </c>
      <c r="G22" s="651">
        <v>-11.7</v>
      </c>
      <c r="H22" s="1441">
        <v>-7.6</v>
      </c>
      <c r="I22" s="1441">
        <v>-4.5</v>
      </c>
      <c r="J22" s="1441">
        <v>-6</v>
      </c>
      <c r="K22" s="1441">
        <v>-13.2</v>
      </c>
      <c r="L22" s="1442">
        <v>1.2</v>
      </c>
    </row>
    <row r="23" spans="1:12" s="400" customFormat="1">
      <c r="A23" s="306"/>
      <c r="B23" s="687" t="s">
        <v>87</v>
      </c>
      <c r="C23" s="1441">
        <v>-4.0999999999999996</v>
      </c>
      <c r="D23" s="651">
        <v>2.2000000000000002</v>
      </c>
      <c r="E23" s="651">
        <v>-13.1</v>
      </c>
      <c r="F23" s="651">
        <v>-16.3</v>
      </c>
      <c r="G23" s="651">
        <v>-16.5</v>
      </c>
      <c r="H23" s="1441">
        <v>-10.3</v>
      </c>
      <c r="I23" s="1441">
        <v>-7.3</v>
      </c>
      <c r="J23" s="1441">
        <v>-17.2</v>
      </c>
      <c r="K23" s="1441">
        <v>-11.1</v>
      </c>
      <c r="L23" s="1442">
        <v>0.9</v>
      </c>
    </row>
    <row r="24" spans="1:12" s="400" customFormat="1">
      <c r="A24" s="306"/>
      <c r="B24" s="687" t="s">
        <v>88</v>
      </c>
      <c r="C24" s="1441">
        <v>-10.199999999999999</v>
      </c>
      <c r="D24" s="651">
        <v>-7.4</v>
      </c>
      <c r="E24" s="651">
        <v>-14.7</v>
      </c>
      <c r="F24" s="651">
        <v>-15.5</v>
      </c>
      <c r="G24" s="651">
        <v>-10</v>
      </c>
      <c r="H24" s="1441">
        <v>-13</v>
      </c>
      <c r="I24" s="1441">
        <v>-5.9</v>
      </c>
      <c r="J24" s="1441">
        <v>-6.9</v>
      </c>
      <c r="K24" s="1441">
        <v>-18.899999999999999</v>
      </c>
      <c r="L24" s="1442">
        <v>0.5</v>
      </c>
    </row>
    <row r="25" spans="1:12" s="400" customFormat="1">
      <c r="A25" s="306"/>
      <c r="B25" s="687" t="s">
        <v>89</v>
      </c>
      <c r="C25" s="1441">
        <v>-11.8</v>
      </c>
      <c r="D25" s="651">
        <v>-6.5</v>
      </c>
      <c r="E25" s="651">
        <v>3.9</v>
      </c>
      <c r="F25" s="651">
        <v>-4.4000000000000004</v>
      </c>
      <c r="G25" s="651">
        <v>1.2</v>
      </c>
      <c r="H25" s="1441">
        <v>-17</v>
      </c>
      <c r="I25" s="1441">
        <v>-7</v>
      </c>
      <c r="J25" s="1441">
        <v>-8</v>
      </c>
      <c r="K25" s="1441">
        <v>-21.8</v>
      </c>
      <c r="L25" s="1442">
        <v>3.2</v>
      </c>
    </row>
    <row r="26" spans="1:12" s="400" customFormat="1">
      <c r="A26" s="306"/>
      <c r="B26" s="687" t="s">
        <v>119</v>
      </c>
      <c r="C26" s="1441">
        <v>-12.4</v>
      </c>
      <c r="D26" s="651">
        <v>-7.7</v>
      </c>
      <c r="E26" s="651">
        <v>-10.3</v>
      </c>
      <c r="F26" s="651">
        <v>-4.7</v>
      </c>
      <c r="G26" s="651">
        <v>-9.4</v>
      </c>
      <c r="H26" s="1441">
        <v>-17</v>
      </c>
      <c r="I26" s="1441">
        <v>-15.8</v>
      </c>
      <c r="J26" s="1441">
        <v>-17.3</v>
      </c>
      <c r="K26" s="1441">
        <v>-22.2</v>
      </c>
      <c r="L26" s="1442">
        <v>1.3</v>
      </c>
    </row>
    <row r="27" spans="1:12" s="400" customFormat="1" ht="15" customHeight="1">
      <c r="A27" s="306">
        <v>2020</v>
      </c>
      <c r="B27" s="687" t="s">
        <v>91</v>
      </c>
      <c r="C27" s="1441">
        <v>2.2999999999999998</v>
      </c>
      <c r="D27" s="651">
        <v>8.3000000000000007</v>
      </c>
      <c r="E27" s="651">
        <v>-3.5</v>
      </c>
      <c r="F27" s="651">
        <v>-4.8</v>
      </c>
      <c r="G27" s="651">
        <v>-3.3</v>
      </c>
      <c r="H27" s="1441">
        <v>-3.7</v>
      </c>
      <c r="I27" s="1441">
        <v>-4.4000000000000004</v>
      </c>
      <c r="J27" s="1441">
        <v>-5.7</v>
      </c>
      <c r="K27" s="1441">
        <v>-3.6</v>
      </c>
      <c r="L27" s="1442">
        <v>1.4</v>
      </c>
    </row>
    <row r="28" spans="1:12" s="400" customFormat="1">
      <c r="A28" s="306"/>
      <c r="B28" s="687" t="s">
        <v>92</v>
      </c>
      <c r="C28" s="1441">
        <v>6.1</v>
      </c>
      <c r="D28" s="651">
        <v>15.7</v>
      </c>
      <c r="E28" s="651">
        <v>-2.7</v>
      </c>
      <c r="F28" s="651">
        <v>-5.4</v>
      </c>
      <c r="G28" s="651">
        <v>-6.7</v>
      </c>
      <c r="H28" s="1441">
        <v>-3.6</v>
      </c>
      <c r="I28" s="1441">
        <v>0</v>
      </c>
      <c r="J28" s="1441">
        <v>-2.5</v>
      </c>
      <c r="K28" s="1441">
        <v>-4</v>
      </c>
      <c r="L28" s="1442">
        <v>-1</v>
      </c>
    </row>
    <row r="29" spans="1:12" s="400" customFormat="1">
      <c r="A29" s="306"/>
      <c r="B29" s="687" t="s">
        <v>93</v>
      </c>
      <c r="C29" s="1441">
        <v>0.9</v>
      </c>
      <c r="D29" s="651">
        <v>16.8</v>
      </c>
      <c r="E29" s="651">
        <v>0.4</v>
      </c>
      <c r="F29" s="651">
        <v>-0.7</v>
      </c>
      <c r="G29" s="651">
        <v>-10.199999999999999</v>
      </c>
      <c r="H29" s="1441">
        <v>-15</v>
      </c>
      <c r="I29" s="1441">
        <v>-11.1</v>
      </c>
      <c r="J29" s="1441">
        <v>-12.6</v>
      </c>
      <c r="K29" s="1441">
        <v>-14.1</v>
      </c>
      <c r="L29" s="1442">
        <v>1.3</v>
      </c>
    </row>
    <row r="30" spans="1:12" s="400" customFormat="1">
      <c r="A30" s="306"/>
      <c r="B30" s="687" t="s">
        <v>105</v>
      </c>
      <c r="C30" s="1441">
        <v>-40.5</v>
      </c>
      <c r="D30" s="651">
        <v>-4.5999999999999996</v>
      </c>
      <c r="E30" s="651">
        <v>-54.6</v>
      </c>
      <c r="F30" s="651">
        <v>-56</v>
      </c>
      <c r="G30" s="651">
        <v>-48</v>
      </c>
      <c r="H30" s="1441">
        <v>-76.3</v>
      </c>
      <c r="I30" s="1441">
        <v>-73.3</v>
      </c>
      <c r="J30" s="1441">
        <v>-75</v>
      </c>
      <c r="K30" s="1441">
        <v>-65</v>
      </c>
      <c r="L30" s="1442">
        <v>-32.799999999999997</v>
      </c>
    </row>
    <row r="31" spans="1:12" s="400" customFormat="1">
      <c r="A31" s="306"/>
      <c r="B31" s="687" t="s">
        <v>99</v>
      </c>
      <c r="C31" s="1441">
        <v>-35.4</v>
      </c>
      <c r="D31" s="651">
        <v>-17.399999999999999</v>
      </c>
      <c r="E31" s="651">
        <v>-58.2</v>
      </c>
      <c r="F31" s="651">
        <v>-55.7</v>
      </c>
      <c r="G31" s="651">
        <v>-47.3</v>
      </c>
      <c r="H31" s="1441">
        <v>-53.4</v>
      </c>
      <c r="I31" s="1441">
        <v>-48.2</v>
      </c>
      <c r="J31" s="1441">
        <v>-49.7</v>
      </c>
      <c r="K31" s="1441">
        <v>-56</v>
      </c>
      <c r="L31" s="1442">
        <v>-18.600000000000001</v>
      </c>
    </row>
    <row r="32" spans="1:12" s="400" customFormat="1">
      <c r="A32" s="306"/>
      <c r="B32" s="687" t="s">
        <v>268</v>
      </c>
      <c r="C32" s="1441">
        <v>-9.5</v>
      </c>
      <c r="D32" s="651">
        <v>-2.2000000000000002</v>
      </c>
      <c r="E32" s="651">
        <v>-33</v>
      </c>
      <c r="F32" s="651">
        <v>-36.4</v>
      </c>
      <c r="G32" s="651">
        <v>-33.799999999999997</v>
      </c>
      <c r="H32" s="1441">
        <v>-16.8</v>
      </c>
      <c r="I32" s="1441">
        <v>-13.1</v>
      </c>
      <c r="J32" s="1441">
        <v>-13.1</v>
      </c>
      <c r="K32" s="1441">
        <v>-19.3</v>
      </c>
      <c r="L32" s="1442">
        <v>-6.6</v>
      </c>
    </row>
    <row r="33" spans="1:12" s="400" customFormat="1">
      <c r="A33" s="306"/>
      <c r="B33" s="785"/>
      <c r="C33" s="557"/>
      <c r="D33" s="309"/>
      <c r="E33" s="309"/>
      <c r="F33" s="309"/>
      <c r="G33" s="309"/>
      <c r="H33" s="557"/>
      <c r="I33" s="557"/>
      <c r="J33" s="557"/>
      <c r="K33" s="557"/>
      <c r="L33" s="557"/>
    </row>
    <row r="34" spans="1:12">
      <c r="A34" s="1979" t="s">
        <v>565</v>
      </c>
      <c r="B34" s="1979"/>
      <c r="C34" s="1979"/>
      <c r="D34" s="1979"/>
      <c r="E34" s="1979"/>
      <c r="F34" s="1979"/>
      <c r="G34" s="1979"/>
      <c r="H34" s="1979"/>
      <c r="I34" s="1979"/>
      <c r="J34" s="1979"/>
      <c r="K34" s="1979"/>
      <c r="L34" s="1979"/>
    </row>
    <row r="35" spans="1:12">
      <c r="A35" s="1966" t="s">
        <v>1203</v>
      </c>
      <c r="B35" s="1966"/>
      <c r="C35" s="1966"/>
      <c r="D35" s="1966"/>
      <c r="E35" s="1966"/>
      <c r="F35" s="1966"/>
      <c r="G35" s="1966"/>
      <c r="H35" s="1966"/>
      <c r="I35" s="1966"/>
      <c r="J35" s="1966"/>
      <c r="K35" s="1966"/>
      <c r="L35" s="1966"/>
    </row>
  </sheetData>
  <customSheetViews>
    <customSheetView guid="{546EF9A9-B12D-4554-B3A4-6C19908855CF}" showGridLines="0">
      <selection activeCell="N33" sqref="N3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F26" sqref="F26"/>
      <pageMargins left="0.39370078740157483" right="0.39370078740157483" top="0.19685039370078741" bottom="0.19685039370078741" header="0.31496062992125984" footer="0.31496062992125984"/>
      <pageSetup paperSize="9" orientation="landscape" r:id="rId2"/>
    </customSheetView>
  </customSheetViews>
  <mergeCells count="11">
    <mergeCell ref="A34:L34"/>
    <mergeCell ref="A35:L35"/>
    <mergeCell ref="A1:F1"/>
    <mergeCell ref="K1:L1"/>
    <mergeCell ref="A2:F2"/>
    <mergeCell ref="K2:L2"/>
    <mergeCell ref="A3:B5"/>
    <mergeCell ref="C3:L3"/>
    <mergeCell ref="C4:C5"/>
    <mergeCell ref="D4:G4"/>
    <mergeCell ref="H4:L4"/>
  </mergeCells>
  <hyperlinks>
    <hyperlink ref="K1" location="'Spis tablic     List of tables'!A3" display="Powrót do spisu tablic" xr:uid="{00000000-0004-0000-3C00-000000000000}"/>
    <hyperlink ref="K2" location="'Spis tablic     List of tables'!A3" display="Return to the list of tables" xr:uid="{00000000-0004-0000-3C00-000001000000}"/>
    <hyperlink ref="K2:L2" location="'Spis tablic     List of tables'!A46" display="Return to the list of tables" xr:uid="{00000000-0004-0000-3C00-000002000000}"/>
    <hyperlink ref="K1:L1" location="'Spis tablic     List of tables'!A46" display="Powrót do spisu tablic" xr:uid="{00000000-0004-0000-3C00-000003000000}"/>
    <hyperlink ref="K1:L2" location="'Spis tablic     List of tables'!A74" display="Powrót do spisu tablic" xr:uid="{00000000-0004-0000-3C00-000004000000}"/>
  </hyperlinks>
  <pageMargins left="0.39370078740157483" right="0.39370078740157483" top="0.19685039370078741" bottom="0.19685039370078741" header="0.31496062992125984" footer="0.31496062992125984"/>
  <pageSetup paperSize="9" orientation="landscape"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4"/>
  <sheetViews>
    <sheetView showGridLines="0" zoomScaleNormal="100" workbookViewId="0">
      <selection activeCell="O16" sqref="O16"/>
    </sheetView>
  </sheetViews>
  <sheetFormatPr defaultRowHeight="15"/>
  <cols>
    <col min="1" max="1" width="6.7109375" style="19" customWidth="1"/>
    <col min="2" max="2" width="10" style="19" customWidth="1"/>
    <col min="3" max="12" width="11.7109375" style="19" customWidth="1"/>
  </cols>
  <sheetData>
    <row r="1" spans="1:12">
      <c r="A1" s="1647" t="s">
        <v>1732</v>
      </c>
      <c r="B1" s="1541"/>
      <c r="C1" s="1541"/>
      <c r="D1" s="1541"/>
      <c r="E1" s="1541"/>
      <c r="F1" s="1541"/>
      <c r="G1" s="10"/>
      <c r="H1" s="10"/>
      <c r="I1" s="64"/>
      <c r="J1" s="64"/>
      <c r="K1" s="1785" t="s">
        <v>77</v>
      </c>
      <c r="L1" s="1785"/>
    </row>
    <row r="2" spans="1:12">
      <c r="A2" s="1773" t="s">
        <v>1204</v>
      </c>
      <c r="B2" s="1773"/>
      <c r="C2" s="1773"/>
      <c r="D2" s="1773"/>
      <c r="E2" s="1773"/>
      <c r="F2" s="1773"/>
      <c r="G2" s="10"/>
      <c r="H2" s="10"/>
      <c r="I2" s="64"/>
      <c r="J2" s="64"/>
      <c r="K2" s="1785" t="s">
        <v>79</v>
      </c>
      <c r="L2" s="1785"/>
    </row>
    <row r="3" spans="1:12" ht="19.899999999999999" customHeight="1">
      <c r="A3" s="1967" t="s">
        <v>866</v>
      </c>
      <c r="B3" s="1968"/>
      <c r="C3" s="1973" t="s">
        <v>1205</v>
      </c>
      <c r="D3" s="1974"/>
      <c r="E3" s="1974"/>
      <c r="F3" s="1974"/>
      <c r="G3" s="1974"/>
      <c r="H3" s="1974"/>
      <c r="I3" s="1974"/>
      <c r="J3" s="1974"/>
      <c r="K3" s="1974"/>
      <c r="L3" s="1974"/>
    </row>
    <row r="4" spans="1:12" ht="19.899999999999999" customHeight="1">
      <c r="A4" s="1969"/>
      <c r="B4" s="1970"/>
      <c r="C4" s="1975" t="s">
        <v>1178</v>
      </c>
      <c r="D4" s="1973" t="s">
        <v>1179</v>
      </c>
      <c r="E4" s="1977"/>
      <c r="F4" s="1977"/>
      <c r="G4" s="1978"/>
      <c r="H4" s="1973" t="s">
        <v>1180</v>
      </c>
      <c r="I4" s="1977"/>
      <c r="J4" s="1977"/>
      <c r="K4" s="1977"/>
      <c r="L4" s="1977"/>
    </row>
    <row r="5" spans="1:12" ht="39">
      <c r="A5" s="1971"/>
      <c r="B5" s="1972"/>
      <c r="C5" s="1976"/>
      <c r="D5" s="303" t="s">
        <v>1181</v>
      </c>
      <c r="E5" s="304" t="s">
        <v>1198</v>
      </c>
      <c r="F5" s="304" t="s">
        <v>1202</v>
      </c>
      <c r="G5" s="304" t="s">
        <v>1184</v>
      </c>
      <c r="H5" s="304" t="s">
        <v>1181</v>
      </c>
      <c r="I5" s="304" t="s">
        <v>1198</v>
      </c>
      <c r="J5" s="304" t="s">
        <v>1202</v>
      </c>
      <c r="K5" s="304" t="s">
        <v>1184</v>
      </c>
      <c r="L5" s="305" t="s">
        <v>1187</v>
      </c>
    </row>
    <row r="6" spans="1:12" s="400" customFormat="1" ht="19.899999999999999" customHeight="1">
      <c r="A6" s="306">
        <v>2018</v>
      </c>
      <c r="B6" s="687" t="s">
        <v>105</v>
      </c>
      <c r="C6" s="597">
        <v>13</v>
      </c>
      <c r="D6" s="597">
        <v>16</v>
      </c>
      <c r="E6" s="597">
        <v>-4</v>
      </c>
      <c r="F6" s="597">
        <v>-2.1</v>
      </c>
      <c r="G6" s="597">
        <v>2.7</v>
      </c>
      <c r="H6" s="597">
        <v>10</v>
      </c>
      <c r="I6" s="1245">
        <v>-1.5</v>
      </c>
      <c r="J6" s="597">
        <v>3.1</v>
      </c>
      <c r="K6" s="597">
        <v>7.3</v>
      </c>
      <c r="L6" s="1443">
        <v>11.9</v>
      </c>
    </row>
    <row r="7" spans="1:12" s="400" customFormat="1">
      <c r="A7" s="306"/>
      <c r="B7" s="687" t="s">
        <v>95</v>
      </c>
      <c r="C7" s="597">
        <v>6.1</v>
      </c>
      <c r="D7" s="597">
        <v>2.8</v>
      </c>
      <c r="E7" s="597">
        <v>-6.7</v>
      </c>
      <c r="F7" s="597">
        <v>-6.7</v>
      </c>
      <c r="G7" s="597">
        <v>0.2</v>
      </c>
      <c r="H7" s="597">
        <v>9.4</v>
      </c>
      <c r="I7" s="1245">
        <v>-1.3</v>
      </c>
      <c r="J7" s="597">
        <v>-0.4</v>
      </c>
      <c r="K7" s="597">
        <v>-4.5</v>
      </c>
      <c r="L7" s="1443">
        <v>14.6</v>
      </c>
    </row>
    <row r="8" spans="1:12" s="400" customFormat="1">
      <c r="A8" s="306"/>
      <c r="B8" s="687" t="s">
        <v>96</v>
      </c>
      <c r="C8" s="597">
        <v>3.5</v>
      </c>
      <c r="D8" s="597">
        <v>13.2</v>
      </c>
      <c r="E8" s="597">
        <v>-5.3</v>
      </c>
      <c r="F8" s="597">
        <v>-3.4</v>
      </c>
      <c r="G8" s="597">
        <v>-8.1999999999999993</v>
      </c>
      <c r="H8" s="597">
        <v>-6.2</v>
      </c>
      <c r="I8" s="1245"/>
      <c r="J8" s="597">
        <v>-6.7</v>
      </c>
      <c r="K8" s="597">
        <v>-16.899999999999999</v>
      </c>
      <c r="L8" s="1443">
        <v>0.3</v>
      </c>
    </row>
    <row r="9" spans="1:12" s="400" customFormat="1">
      <c r="A9" s="306"/>
      <c r="B9" s="687" t="s">
        <v>85</v>
      </c>
      <c r="C9" s="597">
        <v>11.9</v>
      </c>
      <c r="D9" s="597">
        <v>26.6</v>
      </c>
      <c r="E9" s="597">
        <v>4.9000000000000004</v>
      </c>
      <c r="F9" s="597">
        <v>6.8</v>
      </c>
      <c r="G9" s="597">
        <v>11.7</v>
      </c>
      <c r="H9" s="597">
        <v>-2.9</v>
      </c>
      <c r="I9" s="1245">
        <v>6.6</v>
      </c>
      <c r="J9" s="597">
        <v>7.4</v>
      </c>
      <c r="K9" s="597">
        <v>-13.6</v>
      </c>
      <c r="L9" s="1443">
        <v>1.2</v>
      </c>
    </row>
    <row r="10" spans="1:12" s="400" customFormat="1">
      <c r="A10" s="306"/>
      <c r="B10" s="687" t="s">
        <v>86</v>
      </c>
      <c r="C10" s="597">
        <v>9.6999999999999993</v>
      </c>
      <c r="D10" s="597">
        <v>21.1</v>
      </c>
      <c r="E10" s="597">
        <v>-1.7</v>
      </c>
      <c r="F10" s="597">
        <v>0.4</v>
      </c>
      <c r="G10" s="597">
        <v>0.8</v>
      </c>
      <c r="H10" s="597">
        <v>-1.8</v>
      </c>
      <c r="I10" s="1444" t="s">
        <v>84</v>
      </c>
      <c r="J10" s="597">
        <v>0.8</v>
      </c>
      <c r="K10" s="597">
        <v>-5.8</v>
      </c>
      <c r="L10" s="1443">
        <v>-9.9</v>
      </c>
    </row>
    <row r="11" spans="1:12" s="400" customFormat="1">
      <c r="A11" s="306"/>
      <c r="B11" s="687" t="s">
        <v>87</v>
      </c>
      <c r="C11" s="597">
        <v>12.1</v>
      </c>
      <c r="D11" s="597">
        <v>23.6</v>
      </c>
      <c r="E11" s="597">
        <v>0.6</v>
      </c>
      <c r="F11" s="597">
        <v>0.6</v>
      </c>
      <c r="G11" s="597">
        <v>5.4</v>
      </c>
      <c r="H11" s="597">
        <v>0.5</v>
      </c>
      <c r="I11" s="1245">
        <v>6.3</v>
      </c>
      <c r="J11" s="597">
        <v>5.2</v>
      </c>
      <c r="K11" s="597">
        <v>0.5</v>
      </c>
      <c r="L11" s="1443">
        <v>3.9</v>
      </c>
    </row>
    <row r="12" spans="1:12" s="400" customFormat="1">
      <c r="A12" s="306"/>
      <c r="B12" s="687" t="s">
        <v>88</v>
      </c>
      <c r="C12" s="597">
        <v>14.1</v>
      </c>
      <c r="D12" s="597">
        <v>24.5</v>
      </c>
      <c r="E12" s="597">
        <v>6.3</v>
      </c>
      <c r="F12" s="597">
        <v>2.2999999999999998</v>
      </c>
      <c r="G12" s="597">
        <v>4</v>
      </c>
      <c r="H12" s="597">
        <v>3.7</v>
      </c>
      <c r="I12" s="1245">
        <v>-2.7</v>
      </c>
      <c r="J12" s="597">
        <v>18.2</v>
      </c>
      <c r="K12" s="597">
        <v>-6.8</v>
      </c>
      <c r="L12" s="1443">
        <v>0.7</v>
      </c>
    </row>
    <row r="13" spans="1:12" s="400" customFormat="1">
      <c r="A13" s="306"/>
      <c r="B13" s="687" t="s">
        <v>89</v>
      </c>
      <c r="C13" s="597">
        <v>7.5</v>
      </c>
      <c r="D13" s="597">
        <v>16.2</v>
      </c>
      <c r="E13" s="597">
        <v>12.6</v>
      </c>
      <c r="F13" s="597">
        <v>9.6999999999999993</v>
      </c>
      <c r="G13" s="1445" t="s">
        <v>84</v>
      </c>
      <c r="H13" s="597">
        <v>-1.2</v>
      </c>
      <c r="I13" s="1245">
        <v>2.8</v>
      </c>
      <c r="J13" s="597">
        <v>15.3</v>
      </c>
      <c r="K13" s="597">
        <v>-2.1</v>
      </c>
      <c r="L13" s="1443">
        <v>-9.3000000000000007</v>
      </c>
    </row>
    <row r="14" spans="1:12" s="400" customFormat="1">
      <c r="A14" s="306"/>
      <c r="B14" s="687" t="s">
        <v>119</v>
      </c>
      <c r="C14" s="597">
        <v>15.5</v>
      </c>
      <c r="D14" s="597">
        <v>19.399999999999999</v>
      </c>
      <c r="E14" s="597">
        <v>-2.5</v>
      </c>
      <c r="F14" s="597">
        <v>1.8</v>
      </c>
      <c r="G14" s="597">
        <v>4.5</v>
      </c>
      <c r="H14" s="597">
        <v>11.6</v>
      </c>
      <c r="I14" s="1245">
        <v>5.2</v>
      </c>
      <c r="J14" s="597">
        <v>14.6</v>
      </c>
      <c r="K14" s="597">
        <v>9.5</v>
      </c>
      <c r="L14" s="1443">
        <v>-10.3</v>
      </c>
    </row>
    <row r="15" spans="1:12" s="400" customFormat="1" ht="15" customHeight="1">
      <c r="A15" s="306">
        <v>2019</v>
      </c>
      <c r="B15" s="687" t="s">
        <v>91</v>
      </c>
      <c r="C15" s="597">
        <v>14.4</v>
      </c>
      <c r="D15" s="597">
        <v>36.6</v>
      </c>
      <c r="E15" s="597">
        <v>-10.3</v>
      </c>
      <c r="F15" s="597">
        <v>-11.1</v>
      </c>
      <c r="G15" s="597">
        <v>4.3</v>
      </c>
      <c r="H15" s="597">
        <v>-7.8</v>
      </c>
      <c r="I15" s="1245">
        <v>-22.5</v>
      </c>
      <c r="J15" s="597">
        <v>-20.8</v>
      </c>
      <c r="K15" s="597">
        <v>-19.5</v>
      </c>
      <c r="L15" s="1443">
        <v>-0.8</v>
      </c>
    </row>
    <row r="16" spans="1:12" s="400" customFormat="1">
      <c r="A16" s="306"/>
      <c r="B16" s="687" t="s">
        <v>92</v>
      </c>
      <c r="C16" s="597">
        <v>8.1999999999999993</v>
      </c>
      <c r="D16" s="597">
        <v>6</v>
      </c>
      <c r="E16" s="597">
        <v>-26.8</v>
      </c>
      <c r="F16" s="597">
        <v>-26.8</v>
      </c>
      <c r="G16" s="597">
        <v>4.8</v>
      </c>
      <c r="H16" s="597">
        <v>10.3</v>
      </c>
      <c r="I16" s="1245">
        <v>10.3</v>
      </c>
      <c r="J16" s="597">
        <v>11</v>
      </c>
      <c r="K16" s="597">
        <v>9.3000000000000007</v>
      </c>
      <c r="L16" s="1443">
        <v>10</v>
      </c>
    </row>
    <row r="17" spans="1:12" s="400" customFormat="1">
      <c r="A17" s="306"/>
      <c r="B17" s="687" t="s">
        <v>93</v>
      </c>
      <c r="C17" s="597">
        <v>14.4</v>
      </c>
      <c r="D17" s="597">
        <v>14.8</v>
      </c>
      <c r="E17" s="597">
        <v>0.8</v>
      </c>
      <c r="F17" s="597">
        <v>2.2999999999999998</v>
      </c>
      <c r="G17" s="597">
        <v>-4.5999999999999996</v>
      </c>
      <c r="H17" s="597">
        <v>14</v>
      </c>
      <c r="I17" s="1245">
        <v>1.5</v>
      </c>
      <c r="J17" s="597">
        <v>1.5</v>
      </c>
      <c r="K17" s="597">
        <v>-7.3</v>
      </c>
      <c r="L17" s="1443">
        <v>4.7</v>
      </c>
    </row>
    <row r="18" spans="1:12" s="400" customFormat="1">
      <c r="A18" s="306"/>
      <c r="B18" s="687" t="s">
        <v>105</v>
      </c>
      <c r="C18" s="597">
        <v>11.4</v>
      </c>
      <c r="D18" s="597">
        <v>17.3</v>
      </c>
      <c r="E18" s="597">
        <v>4.7</v>
      </c>
      <c r="F18" s="597">
        <v>5.6</v>
      </c>
      <c r="G18" s="597">
        <v>-0.3</v>
      </c>
      <c r="H18" s="597">
        <v>5.5</v>
      </c>
      <c r="I18" s="1245">
        <v>19</v>
      </c>
      <c r="J18" s="597">
        <v>19.8</v>
      </c>
      <c r="K18" s="597">
        <v>16.5</v>
      </c>
      <c r="L18" s="1443">
        <v>0.9</v>
      </c>
    </row>
    <row r="19" spans="1:12" s="400" customFormat="1">
      <c r="A19" s="306"/>
      <c r="B19" s="687" t="s">
        <v>95</v>
      </c>
      <c r="C19" s="597">
        <v>18.600000000000001</v>
      </c>
      <c r="D19" s="597">
        <v>17</v>
      </c>
      <c r="E19" s="597">
        <v>16.5</v>
      </c>
      <c r="F19" s="597">
        <v>17.3</v>
      </c>
      <c r="G19" s="597">
        <v>-0.2</v>
      </c>
      <c r="H19" s="597">
        <v>20.100000000000001</v>
      </c>
      <c r="I19" s="1245">
        <v>21.6</v>
      </c>
      <c r="J19" s="597">
        <v>22.4</v>
      </c>
      <c r="K19" s="597">
        <v>16.899999999999999</v>
      </c>
      <c r="L19" s="1443">
        <v>3.2</v>
      </c>
    </row>
    <row r="20" spans="1:12" s="400" customFormat="1">
      <c r="A20" s="306"/>
      <c r="B20" s="687" t="s">
        <v>96</v>
      </c>
      <c r="C20" s="597">
        <v>13.4</v>
      </c>
      <c r="D20" s="597">
        <v>18</v>
      </c>
      <c r="E20" s="597">
        <v>20.7</v>
      </c>
      <c r="F20" s="597">
        <v>8.9</v>
      </c>
      <c r="G20" s="597">
        <v>15.5</v>
      </c>
      <c r="H20" s="597">
        <v>8.6999999999999993</v>
      </c>
      <c r="I20" s="1245">
        <v>22</v>
      </c>
      <c r="J20" s="597">
        <v>22.8</v>
      </c>
      <c r="K20" s="597">
        <v>20.5</v>
      </c>
      <c r="L20" s="1443">
        <v>17</v>
      </c>
    </row>
    <row r="21" spans="1:12" s="400" customFormat="1">
      <c r="A21" s="306"/>
      <c r="B21" s="687" t="s">
        <v>85</v>
      </c>
      <c r="C21" s="597">
        <v>-16.3</v>
      </c>
      <c r="D21" s="597">
        <v>-28.9</v>
      </c>
      <c r="E21" s="597">
        <v>-0.4</v>
      </c>
      <c r="F21" s="597">
        <v>-1.2</v>
      </c>
      <c r="G21" s="597">
        <v>17.100000000000001</v>
      </c>
      <c r="H21" s="597">
        <v>-3.7</v>
      </c>
      <c r="I21" s="1245">
        <v>-0.5</v>
      </c>
      <c r="J21" s="597">
        <v>-0.5</v>
      </c>
      <c r="K21" s="597">
        <v>-2.1</v>
      </c>
      <c r="L21" s="1443">
        <v>-18.399999999999999</v>
      </c>
    </row>
    <row r="22" spans="1:12" s="400" customFormat="1">
      <c r="A22" s="306"/>
      <c r="B22" s="687" t="s">
        <v>86</v>
      </c>
      <c r="C22" s="597">
        <v>-3</v>
      </c>
      <c r="D22" s="597">
        <v>-20.399999999999999</v>
      </c>
      <c r="E22" s="597">
        <v>-7.1</v>
      </c>
      <c r="F22" s="597">
        <v>-7.1</v>
      </c>
      <c r="G22" s="597">
        <v>-8.6</v>
      </c>
      <c r="H22" s="597">
        <v>14.4</v>
      </c>
      <c r="I22" s="1245">
        <v>15.9</v>
      </c>
      <c r="J22" s="597">
        <v>28.4</v>
      </c>
      <c r="K22" s="597">
        <v>16.100000000000001</v>
      </c>
      <c r="L22" s="1443">
        <v>-18.399999999999999</v>
      </c>
    </row>
    <row r="23" spans="1:12" s="400" customFormat="1">
      <c r="A23" s="306"/>
      <c r="B23" s="687" t="s">
        <v>87</v>
      </c>
      <c r="C23" s="597">
        <v>3.1</v>
      </c>
      <c r="D23" s="597">
        <v>15.4</v>
      </c>
      <c r="E23" s="597">
        <v>-0.4</v>
      </c>
      <c r="F23" s="597">
        <v>-0.4</v>
      </c>
      <c r="G23" s="597">
        <v>-1.7</v>
      </c>
      <c r="H23" s="597">
        <v>-9.1999999999999993</v>
      </c>
      <c r="I23" s="1245">
        <v>-20.3</v>
      </c>
      <c r="J23" s="597">
        <v>-17.3</v>
      </c>
      <c r="K23" s="597">
        <v>-7.5</v>
      </c>
      <c r="L23" s="1443">
        <v>-4.3</v>
      </c>
    </row>
    <row r="24" spans="1:12" s="400" customFormat="1">
      <c r="A24" s="306"/>
      <c r="B24" s="687" t="s">
        <v>88</v>
      </c>
      <c r="C24" s="597">
        <v>15.7</v>
      </c>
      <c r="D24" s="597">
        <v>27.2</v>
      </c>
      <c r="E24" s="597">
        <v>10</v>
      </c>
      <c r="F24" s="597">
        <v>10</v>
      </c>
      <c r="G24" s="597">
        <v>9.3000000000000007</v>
      </c>
      <c r="H24" s="597">
        <v>4.2</v>
      </c>
      <c r="I24" s="1245">
        <v>5.6</v>
      </c>
      <c r="J24" s="597">
        <v>5.6</v>
      </c>
      <c r="K24" s="597">
        <v>4.9000000000000004</v>
      </c>
      <c r="L24" s="1443">
        <v>-3.2</v>
      </c>
    </row>
    <row r="25" spans="1:12" s="400" customFormat="1">
      <c r="A25" s="306"/>
      <c r="B25" s="687" t="s">
        <v>89</v>
      </c>
      <c r="C25" s="597">
        <v>2.1</v>
      </c>
      <c r="D25" s="597">
        <v>14.5</v>
      </c>
      <c r="E25" s="597">
        <v>-10.3</v>
      </c>
      <c r="F25" s="597">
        <v>1.5</v>
      </c>
      <c r="G25" s="597">
        <v>1</v>
      </c>
      <c r="H25" s="597">
        <v>-10.3</v>
      </c>
      <c r="I25" s="1245">
        <v>1</v>
      </c>
      <c r="J25" s="597">
        <v>1</v>
      </c>
      <c r="K25" s="597">
        <v>12</v>
      </c>
      <c r="L25" s="1443">
        <v>1.3</v>
      </c>
    </row>
    <row r="26" spans="1:12" s="400" customFormat="1">
      <c r="A26" s="306"/>
      <c r="B26" s="687" t="s">
        <v>119</v>
      </c>
      <c r="C26" s="597">
        <v>-2.8</v>
      </c>
      <c r="D26" s="597">
        <v>7.4</v>
      </c>
      <c r="E26" s="597">
        <v>-7.5</v>
      </c>
      <c r="F26" s="597">
        <v>-10.5</v>
      </c>
      <c r="G26" s="597">
        <v>-5.3</v>
      </c>
      <c r="H26" s="597">
        <v>-12.9</v>
      </c>
      <c r="I26" s="1245">
        <v>-12.1</v>
      </c>
      <c r="J26" s="597">
        <v>-10.4</v>
      </c>
      <c r="K26" s="597">
        <v>-12.9</v>
      </c>
      <c r="L26" s="1443">
        <v>-7.1</v>
      </c>
    </row>
    <row r="27" spans="1:12" s="400" customFormat="1" ht="15" customHeight="1">
      <c r="A27" s="306">
        <v>2020</v>
      </c>
      <c r="B27" s="687" t="s">
        <v>91</v>
      </c>
      <c r="C27" s="597">
        <v>-26.1</v>
      </c>
      <c r="D27" s="597">
        <v>1.3</v>
      </c>
      <c r="E27" s="597">
        <v>-1.9</v>
      </c>
      <c r="F27" s="597">
        <v>0.4</v>
      </c>
      <c r="G27" s="597">
        <v>-0.8</v>
      </c>
      <c r="H27" s="597">
        <v>-53.5</v>
      </c>
      <c r="I27" s="1245">
        <v>-52.4</v>
      </c>
      <c r="J27" s="597">
        <v>-52.4</v>
      </c>
      <c r="K27" s="597">
        <v>-54.5</v>
      </c>
      <c r="L27" s="1443">
        <v>5.8</v>
      </c>
    </row>
    <row r="28" spans="1:12" s="400" customFormat="1">
      <c r="A28" s="306"/>
      <c r="B28" s="687" t="s">
        <v>92</v>
      </c>
      <c r="C28" s="597">
        <v>-1.7</v>
      </c>
      <c r="D28" s="597">
        <v>-0.8</v>
      </c>
      <c r="E28" s="597">
        <v>-5.2</v>
      </c>
      <c r="F28" s="597">
        <v>-12.9</v>
      </c>
      <c r="G28" s="597">
        <v>-7.7</v>
      </c>
      <c r="H28" s="597">
        <v>-2.6</v>
      </c>
      <c r="I28" s="1245">
        <v>-1.9</v>
      </c>
      <c r="J28" s="597">
        <v>-2.7</v>
      </c>
      <c r="K28" s="597">
        <v>-3.6</v>
      </c>
      <c r="L28" s="1443">
        <v>-0.8</v>
      </c>
    </row>
    <row r="29" spans="1:12" s="400" customFormat="1">
      <c r="A29" s="306"/>
      <c r="B29" s="687" t="s">
        <v>93</v>
      </c>
      <c r="C29" s="597">
        <v>-13.5</v>
      </c>
      <c r="D29" s="597">
        <v>-8.3000000000000007</v>
      </c>
      <c r="E29" s="597">
        <v>-17.8</v>
      </c>
      <c r="F29" s="597">
        <v>-17.8</v>
      </c>
      <c r="G29" s="597">
        <v>-10.3</v>
      </c>
      <c r="H29" s="597">
        <v>-18.7</v>
      </c>
      <c r="I29" s="1245">
        <v>-13.3</v>
      </c>
      <c r="J29" s="597">
        <v>-14.3</v>
      </c>
      <c r="K29" s="597">
        <v>-16.600000000000001</v>
      </c>
      <c r="L29" s="1443">
        <v>0.1</v>
      </c>
    </row>
    <row r="30" spans="1:12" s="400" customFormat="1">
      <c r="A30" s="306"/>
      <c r="B30" s="687" t="s">
        <v>105</v>
      </c>
      <c r="C30" s="597">
        <v>-36.6</v>
      </c>
      <c r="D30" s="597">
        <v>-25</v>
      </c>
      <c r="E30" s="597">
        <v>-35.700000000000003</v>
      </c>
      <c r="F30" s="597">
        <v>-37.200000000000003</v>
      </c>
      <c r="G30" s="597">
        <v>-37.200000000000003</v>
      </c>
      <c r="H30" s="597">
        <v>-48.1</v>
      </c>
      <c r="I30" s="1245">
        <v>-48.1</v>
      </c>
      <c r="J30" s="597">
        <v>-48.1</v>
      </c>
      <c r="K30" s="597">
        <v>-48.1</v>
      </c>
      <c r="L30" s="1443">
        <v>-35.9</v>
      </c>
    </row>
    <row r="31" spans="1:12" s="400" customFormat="1">
      <c r="A31" s="306"/>
      <c r="B31" s="687" t="s">
        <v>95</v>
      </c>
      <c r="C31" s="597">
        <v>-33.1</v>
      </c>
      <c r="D31" s="597">
        <v>-40</v>
      </c>
      <c r="E31" s="597">
        <v>-45.7</v>
      </c>
      <c r="F31" s="597">
        <v>-49.4</v>
      </c>
      <c r="G31" s="597">
        <v>-44.8</v>
      </c>
      <c r="H31" s="597">
        <v>-26.1</v>
      </c>
      <c r="I31" s="1245">
        <v>-21.9</v>
      </c>
      <c r="J31" s="597">
        <v>-20.8</v>
      </c>
      <c r="K31" s="597">
        <v>-25.1</v>
      </c>
      <c r="L31" s="1443">
        <v>-17.2</v>
      </c>
    </row>
    <row r="32" spans="1:12" s="400" customFormat="1">
      <c r="A32" s="306"/>
      <c r="B32" s="687" t="s">
        <v>96</v>
      </c>
      <c r="C32" s="597">
        <v>-23.8</v>
      </c>
      <c r="D32" s="597">
        <v>-33.799999999999997</v>
      </c>
      <c r="E32" s="597">
        <v>-28.1</v>
      </c>
      <c r="F32" s="597">
        <v>-78.7</v>
      </c>
      <c r="G32" s="597">
        <v>-37.5</v>
      </c>
      <c r="H32" s="597">
        <v>-13.7</v>
      </c>
      <c r="I32" s="1245">
        <v>-8.1</v>
      </c>
      <c r="J32" s="597">
        <v>-7</v>
      </c>
      <c r="K32" s="597">
        <v>-21.6</v>
      </c>
      <c r="L32" s="1443">
        <v>-17.7</v>
      </c>
    </row>
    <row r="33" spans="1:12">
      <c r="A33" s="1979" t="s">
        <v>565</v>
      </c>
      <c r="B33" s="1979"/>
      <c r="C33" s="1979"/>
      <c r="D33" s="1979"/>
      <c r="E33" s="1979"/>
      <c r="F33" s="1979"/>
      <c r="G33" s="1979"/>
      <c r="H33" s="1979"/>
      <c r="I33" s="1979"/>
      <c r="J33" s="1979"/>
      <c r="K33" s="1979"/>
      <c r="L33" s="1979"/>
    </row>
    <row r="34" spans="1:12">
      <c r="A34" s="1966" t="s">
        <v>1206</v>
      </c>
      <c r="B34" s="1966"/>
      <c r="C34" s="1966"/>
      <c r="D34" s="1966"/>
      <c r="E34" s="1966"/>
      <c r="F34" s="1966"/>
      <c r="G34" s="1966"/>
      <c r="H34" s="1966"/>
      <c r="I34" s="1966"/>
      <c r="J34" s="1966"/>
      <c r="K34" s="1966"/>
      <c r="L34" s="1966"/>
    </row>
  </sheetData>
  <customSheetViews>
    <customSheetView guid="{546EF9A9-B12D-4554-B3A4-6C19908855CF}" showGridLines="0" topLeftCell="A10">
      <selection activeCell="O23" sqref="O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18" sqref="S18"/>
      <pageMargins left="0.39370078740157483" right="0.39370078740157483" top="0.19685039370078741" bottom="0.19685039370078741" header="0.31496062992125984" footer="0.31496062992125984"/>
      <pageSetup paperSize="9" orientation="landscape" r:id="rId2"/>
    </customSheetView>
  </customSheetViews>
  <mergeCells count="11">
    <mergeCell ref="A33:L33"/>
    <mergeCell ref="A34:L34"/>
    <mergeCell ref="A1:F1"/>
    <mergeCell ref="K1:L1"/>
    <mergeCell ref="A2:F2"/>
    <mergeCell ref="K2:L2"/>
    <mergeCell ref="A3:B5"/>
    <mergeCell ref="C3:L3"/>
    <mergeCell ref="C4:C5"/>
    <mergeCell ref="D4:G4"/>
    <mergeCell ref="H4:L4"/>
  </mergeCells>
  <hyperlinks>
    <hyperlink ref="K1" location="'Spis tablic     List of tables'!A3" display="Powrót do spisu tablic" xr:uid="{00000000-0004-0000-3D00-000000000000}"/>
    <hyperlink ref="K2" location="'Spis tablic     List of tables'!A3" display="Return to the list of tables" xr:uid="{00000000-0004-0000-3D00-000001000000}"/>
    <hyperlink ref="K2:L2" location="'Spis tablic     List of tables'!A46" display="Return to the list of tables" xr:uid="{00000000-0004-0000-3D00-000002000000}"/>
    <hyperlink ref="K1:L1" location="'Spis tablic     List of tables'!A46" display="Powrót do spisu tablic" xr:uid="{00000000-0004-0000-3D00-000003000000}"/>
    <hyperlink ref="K1:L2" location="'Spis tablic     List of tables'!A75" display="Powrót do spisu tablic" xr:uid="{00000000-0004-0000-3D00-000004000000}"/>
  </hyperlinks>
  <pageMargins left="0.39370078740157483" right="0.39370078740157483" top="0.19685039370078741" bottom="0.19685039370078741" header="0.31496062992125984" footer="0.31496062992125984"/>
  <pageSetup paperSize="9"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9"/>
  <sheetViews>
    <sheetView showGridLines="0" zoomScaleNormal="100" workbookViewId="0">
      <selection activeCell="G1" sqref="G1"/>
    </sheetView>
  </sheetViews>
  <sheetFormatPr defaultRowHeight="15"/>
  <cols>
    <col min="1" max="1" width="9" style="19" customWidth="1"/>
    <col min="2" max="2" width="15.140625" style="19" customWidth="1"/>
    <col min="3" max="9" width="15.7109375" style="19" customWidth="1"/>
  </cols>
  <sheetData>
    <row r="1" spans="1:11">
      <c r="A1" s="1572" t="s">
        <v>106</v>
      </c>
      <c r="B1" s="1572"/>
      <c r="C1" s="1572"/>
      <c r="D1" s="1572"/>
      <c r="E1" s="1572"/>
      <c r="F1" s="1572"/>
      <c r="G1" s="56"/>
      <c r="H1" s="1540" t="s">
        <v>77</v>
      </c>
      <c r="I1" s="1540"/>
    </row>
    <row r="2" spans="1:11">
      <c r="A2" s="1643" t="s">
        <v>104</v>
      </c>
      <c r="B2" s="1643"/>
      <c r="C2" s="1643"/>
      <c r="D2" s="1643"/>
      <c r="E2" s="1643"/>
      <c r="F2" s="1643"/>
      <c r="G2" s="984"/>
      <c r="H2" s="1626" t="s">
        <v>79</v>
      </c>
      <c r="I2" s="1626"/>
    </row>
    <row r="3" spans="1:11">
      <c r="A3" s="1575" t="s">
        <v>1478</v>
      </c>
      <c r="B3" s="1575"/>
      <c r="C3" s="1578" t="s">
        <v>698</v>
      </c>
      <c r="D3" s="1580"/>
      <c r="E3" s="1578" t="s">
        <v>699</v>
      </c>
      <c r="F3" s="1579"/>
      <c r="G3" s="1579"/>
      <c r="H3" s="1578" t="s">
        <v>700</v>
      </c>
      <c r="I3" s="1579"/>
    </row>
    <row r="4" spans="1:11">
      <c r="A4" s="1576"/>
      <c r="B4" s="1576"/>
      <c r="C4" s="1581"/>
      <c r="D4" s="1582"/>
      <c r="E4" s="1581"/>
      <c r="F4" s="1576"/>
      <c r="G4" s="1576"/>
      <c r="H4" s="1581"/>
      <c r="I4" s="1576"/>
    </row>
    <row r="5" spans="1:11">
      <c r="A5" s="1576"/>
      <c r="B5" s="1576"/>
      <c r="C5" s="1581"/>
      <c r="D5" s="1582"/>
      <c r="E5" s="1581"/>
      <c r="F5" s="1576"/>
      <c r="G5" s="1576"/>
      <c r="H5" s="1581"/>
      <c r="I5" s="1576"/>
    </row>
    <row r="6" spans="1:11">
      <c r="A6" s="1576"/>
      <c r="B6" s="1576"/>
      <c r="C6" s="1581"/>
      <c r="D6" s="1582"/>
      <c r="E6" s="1581"/>
      <c r="F6" s="1576"/>
      <c r="G6" s="1576"/>
      <c r="H6" s="1581"/>
      <c r="I6" s="1576"/>
    </row>
    <row r="7" spans="1:11">
      <c r="A7" s="1576"/>
      <c r="B7" s="1576"/>
      <c r="C7" s="1581"/>
      <c r="D7" s="1582"/>
      <c r="E7" s="1581"/>
      <c r="F7" s="1576"/>
      <c r="G7" s="1576"/>
      <c r="H7" s="1581"/>
      <c r="I7" s="1576"/>
    </row>
    <row r="8" spans="1:11">
      <c r="A8" s="1576"/>
      <c r="B8" s="1576"/>
      <c r="C8" s="1581"/>
      <c r="D8" s="1582"/>
      <c r="E8" s="1581"/>
      <c r="F8" s="1576"/>
      <c r="G8" s="1576"/>
      <c r="H8" s="1581"/>
      <c r="I8" s="1576"/>
    </row>
    <row r="9" spans="1:11">
      <c r="A9" s="1576"/>
      <c r="B9" s="1576"/>
      <c r="C9" s="1581"/>
      <c r="D9" s="1582"/>
      <c r="E9" s="1581"/>
      <c r="F9" s="1576"/>
      <c r="G9" s="1576"/>
      <c r="H9" s="1581"/>
      <c r="I9" s="1576"/>
    </row>
    <row r="10" spans="1:11">
      <c r="A10" s="1576"/>
      <c r="B10" s="1576"/>
      <c r="C10" s="1583"/>
      <c r="D10" s="1584"/>
      <c r="E10" s="1583"/>
      <c r="F10" s="1577"/>
      <c r="G10" s="1577"/>
      <c r="H10" s="1583"/>
      <c r="I10" s="1577"/>
    </row>
    <row r="11" spans="1:11">
      <c r="A11" s="1576"/>
      <c r="B11" s="1576"/>
      <c r="C11" s="1638" t="s">
        <v>81</v>
      </c>
      <c r="D11" s="1644" t="s">
        <v>82</v>
      </c>
      <c r="E11" s="1632" t="s">
        <v>584</v>
      </c>
      <c r="F11" s="1634" t="s">
        <v>81</v>
      </c>
      <c r="G11" s="1636" t="s">
        <v>82</v>
      </c>
      <c r="H11" s="1638" t="s">
        <v>81</v>
      </c>
      <c r="I11" s="1640" t="s">
        <v>82</v>
      </c>
    </row>
    <row r="12" spans="1:11">
      <c r="A12" s="1588"/>
      <c r="B12" s="1588"/>
      <c r="C12" s="1639"/>
      <c r="D12" s="1645"/>
      <c r="E12" s="1633"/>
      <c r="F12" s="1635"/>
      <c r="G12" s="1637"/>
      <c r="H12" s="1639"/>
      <c r="I12" s="1641"/>
    </row>
    <row r="13" spans="1:11" s="400" customFormat="1" ht="19.899999999999999" customHeight="1">
      <c r="A13" s="31">
        <v>2018</v>
      </c>
      <c r="B13" s="653" t="s">
        <v>111</v>
      </c>
      <c r="C13" s="746">
        <v>115.1</v>
      </c>
      <c r="D13" s="1122" t="s">
        <v>84</v>
      </c>
      <c r="E13" s="1083">
        <v>12480</v>
      </c>
      <c r="F13" s="21">
        <v>102.1</v>
      </c>
      <c r="G13" s="1084" t="s">
        <v>84</v>
      </c>
      <c r="H13" s="618">
        <v>113.3</v>
      </c>
      <c r="I13" s="1123" t="s">
        <v>84</v>
      </c>
    </row>
    <row r="14" spans="1:11" s="400" customFormat="1">
      <c r="A14" s="31">
        <v>2019</v>
      </c>
      <c r="B14" s="653" t="s">
        <v>111</v>
      </c>
      <c r="C14" s="746">
        <v>103.4</v>
      </c>
      <c r="D14" s="1122" t="s">
        <v>84</v>
      </c>
      <c r="E14" s="1218">
        <v>13987</v>
      </c>
      <c r="F14" s="616">
        <v>112.2</v>
      </c>
      <c r="G14" s="1109" t="s">
        <v>84</v>
      </c>
      <c r="H14" s="618">
        <v>113.5</v>
      </c>
      <c r="I14" s="1123" t="s">
        <v>84</v>
      </c>
    </row>
    <row r="15" spans="1:11" s="400" customFormat="1">
      <c r="A15" s="53"/>
      <c r="B15" s="743"/>
      <c r="C15" s="618"/>
      <c r="D15" s="1122"/>
      <c r="E15" s="1083"/>
      <c r="F15" s="21"/>
      <c r="G15" s="1084"/>
      <c r="H15" s="618"/>
      <c r="I15" s="1123"/>
    </row>
    <row r="16" spans="1:11" s="400" customFormat="1">
      <c r="A16" s="31">
        <v>2019</v>
      </c>
      <c r="B16" s="653" t="s">
        <v>105</v>
      </c>
      <c r="C16" s="14">
        <v>116.3</v>
      </c>
      <c r="D16" s="1086">
        <v>114</v>
      </c>
      <c r="E16" s="1085">
        <v>1321</v>
      </c>
      <c r="F16" s="14">
        <v>186.3</v>
      </c>
      <c r="G16" s="1086">
        <v>122.3</v>
      </c>
      <c r="H16" s="14">
        <v>124</v>
      </c>
      <c r="I16" s="1120">
        <v>100.1</v>
      </c>
      <c r="J16" s="595"/>
      <c r="K16" s="595"/>
    </row>
    <row r="17" spans="1:11" s="400" customFormat="1">
      <c r="A17" s="53"/>
      <c r="B17" s="653" t="s">
        <v>99</v>
      </c>
      <c r="C17" s="14">
        <v>114.9</v>
      </c>
      <c r="D17" s="1086">
        <v>107</v>
      </c>
      <c r="E17" s="1085">
        <v>1137</v>
      </c>
      <c r="F17" s="14">
        <v>150.80000000000001</v>
      </c>
      <c r="G17" s="1086">
        <v>86.1</v>
      </c>
      <c r="H17" s="14">
        <v>119.4</v>
      </c>
      <c r="I17" s="1120">
        <v>98.9</v>
      </c>
      <c r="J17" s="595"/>
      <c r="K17" s="595"/>
    </row>
    <row r="18" spans="1:11" s="400" customFormat="1">
      <c r="A18" s="53"/>
      <c r="B18" s="653" t="s">
        <v>96</v>
      </c>
      <c r="C18" s="14">
        <v>103.7</v>
      </c>
      <c r="D18" s="1086">
        <v>105</v>
      </c>
      <c r="E18" s="1085">
        <v>903</v>
      </c>
      <c r="F18" s="14">
        <v>93.8</v>
      </c>
      <c r="G18" s="1086">
        <v>79.400000000000006</v>
      </c>
      <c r="H18" s="14">
        <v>115.3</v>
      </c>
      <c r="I18" s="1120">
        <v>98.9</v>
      </c>
      <c r="J18" s="595"/>
      <c r="K18" s="595"/>
    </row>
    <row r="19" spans="1:11" s="400" customFormat="1">
      <c r="A19" s="53"/>
      <c r="B19" s="653" t="s">
        <v>85</v>
      </c>
      <c r="C19" s="14">
        <v>109.9</v>
      </c>
      <c r="D19" s="1086">
        <v>106</v>
      </c>
      <c r="E19" s="1085">
        <v>1073</v>
      </c>
      <c r="F19" s="14">
        <v>114.5</v>
      </c>
      <c r="G19" s="1086">
        <v>118.8</v>
      </c>
      <c r="H19" s="14">
        <v>117.5</v>
      </c>
      <c r="I19" s="1120">
        <v>102.9</v>
      </c>
      <c r="J19" s="595"/>
      <c r="K19" s="595"/>
    </row>
    <row r="20" spans="1:11" s="400" customFormat="1">
      <c r="A20" s="53"/>
      <c r="B20" s="653" t="s">
        <v>86</v>
      </c>
      <c r="C20" s="14">
        <v>94.2</v>
      </c>
      <c r="D20" s="1086">
        <v>93.5</v>
      </c>
      <c r="E20" s="1085">
        <v>1312</v>
      </c>
      <c r="F20" s="14">
        <v>122.5</v>
      </c>
      <c r="G20" s="1086">
        <v>122.3</v>
      </c>
      <c r="H20" s="14">
        <v>117.5</v>
      </c>
      <c r="I20" s="1120">
        <v>102.2</v>
      </c>
      <c r="J20" s="595"/>
      <c r="K20" s="595"/>
    </row>
    <row r="21" spans="1:11" s="400" customFormat="1">
      <c r="A21" s="53"/>
      <c r="B21" s="653" t="s">
        <v>87</v>
      </c>
      <c r="C21" s="14">
        <v>96.7</v>
      </c>
      <c r="D21" s="1086">
        <v>109.6</v>
      </c>
      <c r="E21" s="1085">
        <v>986</v>
      </c>
      <c r="F21" s="14">
        <v>87.6</v>
      </c>
      <c r="G21" s="1086">
        <v>75.2</v>
      </c>
      <c r="H21" s="14">
        <v>117.6</v>
      </c>
      <c r="I21" s="1120">
        <v>97.7</v>
      </c>
      <c r="J21" s="595"/>
      <c r="K21" s="595"/>
    </row>
    <row r="22" spans="1:11" s="400" customFormat="1">
      <c r="A22" s="53"/>
      <c r="B22" s="653" t="s">
        <v>295</v>
      </c>
      <c r="C22" s="14">
        <v>106.1</v>
      </c>
      <c r="D22" s="1086">
        <v>107.5</v>
      </c>
      <c r="E22" s="1085">
        <v>1156</v>
      </c>
      <c r="F22" s="14">
        <v>100.2</v>
      </c>
      <c r="G22" s="1086">
        <v>117.2</v>
      </c>
      <c r="H22" s="14">
        <v>115.1</v>
      </c>
      <c r="I22" s="1120">
        <v>108.4</v>
      </c>
      <c r="J22" s="595"/>
      <c r="K22" s="595"/>
    </row>
    <row r="23" spans="1:11" s="400" customFormat="1">
      <c r="A23" s="53"/>
      <c r="B23" s="653" t="s">
        <v>296</v>
      </c>
      <c r="C23" s="14">
        <v>96.5</v>
      </c>
      <c r="D23" s="1086">
        <v>107.3</v>
      </c>
      <c r="E23" s="1085">
        <v>1334</v>
      </c>
      <c r="F23" s="14">
        <v>138.80000000000001</v>
      </c>
      <c r="G23" s="1086">
        <v>115.4</v>
      </c>
      <c r="H23" s="14">
        <v>113.1</v>
      </c>
      <c r="I23" s="1120">
        <v>96.6</v>
      </c>
      <c r="J23" s="595"/>
      <c r="K23" s="595"/>
    </row>
    <row r="24" spans="1:11" s="400" customFormat="1">
      <c r="A24" s="53"/>
      <c r="B24" s="653" t="s">
        <v>119</v>
      </c>
      <c r="C24" s="14">
        <v>90.4</v>
      </c>
      <c r="D24" s="1086">
        <v>117.7</v>
      </c>
      <c r="E24" s="1085">
        <v>1728</v>
      </c>
      <c r="F24" s="14">
        <v>100.8</v>
      </c>
      <c r="G24" s="1086">
        <v>129.5</v>
      </c>
      <c r="H24" s="14">
        <v>116.8</v>
      </c>
      <c r="I24" s="1120">
        <v>108.5</v>
      </c>
      <c r="J24" s="595"/>
      <c r="K24" s="595"/>
    </row>
    <row r="25" spans="1:11" s="400" customFormat="1">
      <c r="A25" s="53"/>
      <c r="B25" s="653"/>
      <c r="C25" s="14"/>
      <c r="D25" s="1086"/>
      <c r="E25" s="1085"/>
      <c r="F25" s="14"/>
      <c r="G25" s="1086"/>
      <c r="H25" s="14"/>
      <c r="I25" s="1120"/>
      <c r="J25" s="595"/>
      <c r="K25" s="595"/>
    </row>
    <row r="26" spans="1:11" s="400" customFormat="1">
      <c r="A26" s="31">
        <v>2020</v>
      </c>
      <c r="B26" s="653" t="s">
        <v>91</v>
      </c>
      <c r="C26" s="14">
        <v>113.7</v>
      </c>
      <c r="D26" s="1086">
        <v>42.4</v>
      </c>
      <c r="E26" s="1085" t="s">
        <v>1850</v>
      </c>
      <c r="F26" s="14" t="s">
        <v>1851</v>
      </c>
      <c r="G26" s="1086" t="s">
        <v>1852</v>
      </c>
      <c r="H26" s="14">
        <v>106.9</v>
      </c>
      <c r="I26" s="1120">
        <v>85.7</v>
      </c>
      <c r="J26" s="595"/>
      <c r="K26" s="595"/>
    </row>
    <row r="27" spans="1:11" s="400" customFormat="1">
      <c r="A27" s="53"/>
      <c r="B27" s="653" t="s">
        <v>92</v>
      </c>
      <c r="C27" s="14">
        <v>111.2</v>
      </c>
      <c r="D27" s="1086">
        <v>107.9</v>
      </c>
      <c r="E27" s="1085" t="s">
        <v>1853</v>
      </c>
      <c r="F27" s="14" t="s">
        <v>1854</v>
      </c>
      <c r="G27" s="1086" t="s">
        <v>1855</v>
      </c>
      <c r="H27" s="14">
        <v>116.5</v>
      </c>
      <c r="I27" s="1120">
        <v>105.8</v>
      </c>
      <c r="J27" s="595"/>
      <c r="K27" s="595"/>
    </row>
    <row r="28" spans="1:11" s="400" customFormat="1">
      <c r="A28" s="53"/>
      <c r="B28" s="653" t="s">
        <v>93</v>
      </c>
      <c r="C28" s="14">
        <v>109.9</v>
      </c>
      <c r="D28" s="1086">
        <v>127.3</v>
      </c>
      <c r="E28" s="1085" t="s">
        <v>1856</v>
      </c>
      <c r="F28" s="14" t="s">
        <v>1857</v>
      </c>
      <c r="G28" s="1086" t="s">
        <v>1858</v>
      </c>
      <c r="H28" s="14">
        <v>95.4</v>
      </c>
      <c r="I28" s="1120">
        <v>92.1</v>
      </c>
      <c r="J28" s="595"/>
      <c r="K28" s="595"/>
    </row>
    <row r="29" spans="1:11" s="400" customFormat="1">
      <c r="A29" s="53"/>
      <c r="B29" s="653" t="s">
        <v>105</v>
      </c>
      <c r="C29" s="14">
        <v>93.2</v>
      </c>
      <c r="D29" s="1086">
        <v>96.7</v>
      </c>
      <c r="E29" s="1085">
        <v>888</v>
      </c>
      <c r="F29" s="14">
        <v>67.2</v>
      </c>
      <c r="G29" s="1086">
        <v>41.7</v>
      </c>
      <c r="H29" s="14">
        <v>80.599999999999994</v>
      </c>
      <c r="I29" s="1120">
        <v>84.6</v>
      </c>
      <c r="J29" s="595"/>
      <c r="K29" s="595"/>
    </row>
    <row r="30" spans="1:11" s="400" customFormat="1">
      <c r="A30" s="53"/>
      <c r="B30" s="653" t="s">
        <v>99</v>
      </c>
      <c r="C30" s="14">
        <v>79.2</v>
      </c>
      <c r="D30" s="1086">
        <v>90.9</v>
      </c>
      <c r="E30" s="1085">
        <v>1430</v>
      </c>
      <c r="F30" s="14">
        <v>125.8</v>
      </c>
      <c r="G30" s="1086">
        <v>161</v>
      </c>
      <c r="H30" s="14">
        <v>92.8</v>
      </c>
      <c r="I30" s="1120">
        <v>114</v>
      </c>
      <c r="J30" s="595"/>
      <c r="K30" s="595"/>
    </row>
    <row r="31" spans="1:11" s="400" customFormat="1">
      <c r="A31" s="53"/>
      <c r="B31" s="653" t="s">
        <v>96</v>
      </c>
      <c r="C31" s="14">
        <v>96.2</v>
      </c>
      <c r="D31" s="1086">
        <v>127.6</v>
      </c>
      <c r="E31" s="1085">
        <v>1539</v>
      </c>
      <c r="F31" s="14">
        <v>170.4</v>
      </c>
      <c r="G31" s="1086">
        <v>107.6</v>
      </c>
      <c r="H31" s="14">
        <v>104</v>
      </c>
      <c r="I31" s="1120">
        <v>110.8</v>
      </c>
      <c r="J31" s="595"/>
      <c r="K31" s="595"/>
    </row>
    <row r="32" spans="1:11">
      <c r="A32" s="1642" t="s">
        <v>701</v>
      </c>
      <c r="B32" s="1642"/>
      <c r="C32" s="1642"/>
      <c r="D32" s="1642"/>
      <c r="E32" s="1642"/>
      <c r="F32" s="1642"/>
      <c r="G32" s="1642"/>
      <c r="H32" s="1642"/>
      <c r="I32" s="1642"/>
    </row>
    <row r="33" spans="1:9">
      <c r="A33" s="1631" t="s">
        <v>702</v>
      </c>
      <c r="B33" s="1631"/>
      <c r="C33" s="1631"/>
      <c r="D33" s="1631"/>
      <c r="E33" s="1631"/>
      <c r="F33" s="1631"/>
      <c r="G33" s="1631"/>
      <c r="H33" s="1631"/>
      <c r="I33" s="1631"/>
    </row>
    <row r="34" spans="1:9">
      <c r="A34" s="36"/>
      <c r="B34" s="36"/>
      <c r="C34" s="36"/>
      <c r="D34" s="36"/>
      <c r="E34" s="36"/>
      <c r="F34" s="36"/>
      <c r="G34" s="36"/>
      <c r="H34" s="36"/>
      <c r="I34" s="36"/>
    </row>
    <row r="35" spans="1:9">
      <c r="A35" s="36"/>
      <c r="B35" s="36"/>
      <c r="C35" s="36"/>
      <c r="D35" s="36"/>
      <c r="E35" s="36"/>
      <c r="F35" s="36"/>
      <c r="G35" s="36"/>
      <c r="H35" s="36"/>
      <c r="I35" s="36"/>
    </row>
    <row r="38" spans="1:9">
      <c r="A38" s="36"/>
      <c r="B38" s="36"/>
      <c r="C38" s="36"/>
      <c r="D38" s="36"/>
      <c r="E38" s="36"/>
      <c r="F38" s="36"/>
      <c r="G38" s="36"/>
      <c r="H38" s="36"/>
      <c r="I38" s="36"/>
    </row>
    <row r="39" spans="1:9">
      <c r="A39" s="36"/>
      <c r="B39" s="36"/>
      <c r="C39" s="36"/>
      <c r="D39" s="36"/>
      <c r="E39" s="36"/>
      <c r="F39" s="36"/>
      <c r="G39" s="36"/>
      <c r="H39" s="36"/>
      <c r="I39" s="36"/>
    </row>
  </sheetData>
  <customSheetViews>
    <customSheetView guid="{546EF9A9-B12D-4554-B3A4-6C19908855CF}" showGridLines="0">
      <selection activeCell="K24" sqref="K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16" sqref="O16"/>
      <pageMargins left="0.39370078740157483" right="0.39370078740157483" top="0.19685039370078741" bottom="0.19685039370078741" header="0.31496062992125984" footer="0.31496062992125984"/>
      <pageSetup paperSize="9" orientation="landscape" r:id="rId2"/>
    </customSheetView>
  </customSheetViews>
  <mergeCells count="17">
    <mergeCell ref="A1:F1"/>
    <mergeCell ref="H1:I1"/>
    <mergeCell ref="A2:F2"/>
    <mergeCell ref="H2:I2"/>
    <mergeCell ref="A3:B12"/>
    <mergeCell ref="C3:D10"/>
    <mergeCell ref="E3:G10"/>
    <mergeCell ref="H3:I10"/>
    <mergeCell ref="C11:C12"/>
    <mergeCell ref="D11:D12"/>
    <mergeCell ref="A33:I33"/>
    <mergeCell ref="E11:E12"/>
    <mergeCell ref="F11:F12"/>
    <mergeCell ref="G11:G12"/>
    <mergeCell ref="H11:H12"/>
    <mergeCell ref="I11:I12"/>
    <mergeCell ref="A32:I32"/>
  </mergeCells>
  <hyperlinks>
    <hyperlink ref="H1" location="'Spis tablic     List of tables'!A4" display="Powrót do spisu tablic" xr:uid="{00000000-0004-0000-0500-000000000000}"/>
    <hyperlink ref="H2" location="'Spis tablic     List of tables'!A3" display="Return to the list of tables" xr:uid="{00000000-0004-0000-0500-000001000000}"/>
    <hyperlink ref="H1:I1" location="'Spis tablic     List of tables'!A8" display="Powrót do spisu tablic" xr:uid="{00000000-0004-0000-0500-000002000000}"/>
    <hyperlink ref="H2:I2" location="'Spis tablic     List of tables'!A8" display="Return to the list of tables" xr:uid="{00000000-0004-0000-0500-000003000000}"/>
  </hyperlinks>
  <pageMargins left="0.39370078740157483" right="0.39370078740157483" top="0.19685039370078741" bottom="0.19685039370078741" header="0.31496062992125984" footer="0.31496062992125984"/>
  <pageSetup paperSize="9" orientation="landscape"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C50"/>
  <sheetViews>
    <sheetView showGridLines="0" zoomScaleNormal="100" workbookViewId="0">
      <selection activeCell="C1" sqref="C1"/>
    </sheetView>
  </sheetViews>
  <sheetFormatPr defaultRowHeight="15"/>
  <cols>
    <col min="1" max="1" width="41.7109375" style="19" customWidth="1"/>
    <col min="2" max="3" width="24.7109375" style="19" customWidth="1"/>
  </cols>
  <sheetData>
    <row r="1" spans="1:3">
      <c r="A1" s="897" t="s">
        <v>297</v>
      </c>
      <c r="B1" s="221"/>
      <c r="C1" s="937" t="s">
        <v>77</v>
      </c>
    </row>
    <row r="2" spans="1:3">
      <c r="A2" s="1016" t="s">
        <v>298</v>
      </c>
      <c r="B2" s="221"/>
      <c r="C2" s="937" t="s">
        <v>79</v>
      </c>
    </row>
    <row r="3" spans="1:3" ht="27" customHeight="1">
      <c r="A3" s="1988" t="s">
        <v>1813</v>
      </c>
      <c r="B3" s="1988"/>
      <c r="C3" s="1988"/>
    </row>
    <row r="4" spans="1:3" ht="25.15" customHeight="1">
      <c r="A4" s="1989" t="s">
        <v>1814</v>
      </c>
      <c r="B4" s="1989"/>
      <c r="C4" s="1989"/>
    </row>
    <row r="5" spans="1:3" ht="25.15" customHeight="1">
      <c r="A5" s="1550" t="s">
        <v>581</v>
      </c>
      <c r="B5" s="1565" t="s">
        <v>1208</v>
      </c>
      <c r="C5" s="1549" t="s">
        <v>1209</v>
      </c>
    </row>
    <row r="6" spans="1:3" ht="25.15" customHeight="1">
      <c r="A6" s="1551"/>
      <c r="B6" s="1990"/>
      <c r="C6" s="1618"/>
    </row>
    <row r="7" spans="1:3" ht="19.899999999999999" customHeight="1">
      <c r="A7" s="689" t="s">
        <v>231</v>
      </c>
      <c r="B7" s="1434">
        <v>66637</v>
      </c>
      <c r="C7" s="109">
        <v>85.4</v>
      </c>
    </row>
    <row r="8" spans="1:3">
      <c r="A8" s="1017" t="s">
        <v>232</v>
      </c>
      <c r="B8" s="1435"/>
      <c r="C8" s="3"/>
    </row>
    <row r="9" spans="1:3">
      <c r="A9" s="237" t="s">
        <v>299</v>
      </c>
      <c r="B9" s="1435"/>
      <c r="C9" s="3"/>
    </row>
    <row r="10" spans="1:3">
      <c r="A10" s="974" t="s">
        <v>300</v>
      </c>
      <c r="B10" s="1435"/>
      <c r="C10" s="3"/>
    </row>
    <row r="11" spans="1:3">
      <c r="A11" s="676" t="s">
        <v>301</v>
      </c>
      <c r="B11" s="1328">
        <v>31400</v>
      </c>
      <c r="C11" s="107">
        <v>75.900000000000006</v>
      </c>
    </row>
    <row r="12" spans="1:3">
      <c r="A12" s="974" t="s">
        <v>302</v>
      </c>
      <c r="B12" s="1435"/>
      <c r="C12" s="3"/>
    </row>
    <row r="13" spans="1:3">
      <c r="A13" s="676" t="s">
        <v>303</v>
      </c>
      <c r="B13" s="1328">
        <v>30228</v>
      </c>
      <c r="C13" s="107">
        <v>93.6</v>
      </c>
    </row>
    <row r="14" spans="1:3">
      <c r="A14" s="974" t="s">
        <v>304</v>
      </c>
      <c r="B14" s="1435"/>
      <c r="C14" s="3"/>
    </row>
    <row r="15" spans="1:3">
      <c r="A15" s="676" t="s">
        <v>305</v>
      </c>
      <c r="B15" s="1328">
        <v>2999</v>
      </c>
      <c r="C15" s="796">
        <v>98.6</v>
      </c>
    </row>
    <row r="16" spans="1:3">
      <c r="A16" s="974" t="s">
        <v>306</v>
      </c>
      <c r="B16" s="1435"/>
      <c r="C16" s="3"/>
    </row>
    <row r="17" spans="1:3">
      <c r="A17" s="237" t="s">
        <v>307</v>
      </c>
      <c r="B17" s="1435"/>
      <c r="C17" s="3"/>
    </row>
    <row r="18" spans="1:3">
      <c r="A18" s="974" t="s">
        <v>308</v>
      </c>
      <c r="B18" s="1435"/>
      <c r="C18" s="3"/>
    </row>
    <row r="19" spans="1:3">
      <c r="A19" s="668" t="s">
        <v>309</v>
      </c>
      <c r="B19" s="1328">
        <v>1041</v>
      </c>
      <c r="C19" s="107">
        <v>87.7</v>
      </c>
    </row>
    <row r="20" spans="1:3">
      <c r="A20" s="1018" t="s">
        <v>310</v>
      </c>
      <c r="B20" s="1435"/>
      <c r="C20" s="3"/>
    </row>
    <row r="21" spans="1:3">
      <c r="A21" s="311" t="s">
        <v>311</v>
      </c>
      <c r="B21" s="1435"/>
      <c r="C21" s="3"/>
    </row>
    <row r="22" spans="1:3">
      <c r="A22" s="690" t="s">
        <v>312</v>
      </c>
      <c r="B22" s="1328">
        <v>3390</v>
      </c>
      <c r="C22" s="107">
        <v>98.1</v>
      </c>
    </row>
    <row r="23" spans="1:3">
      <c r="A23" s="1018" t="s">
        <v>313</v>
      </c>
      <c r="B23" s="1435"/>
      <c r="C23" s="3"/>
    </row>
    <row r="24" spans="1:3">
      <c r="A24" s="668" t="s">
        <v>314</v>
      </c>
      <c r="B24" s="1328">
        <v>1576</v>
      </c>
      <c r="C24" s="107">
        <v>86.9</v>
      </c>
    </row>
    <row r="25" spans="1:3">
      <c r="A25" s="1018" t="s">
        <v>315</v>
      </c>
      <c r="B25" s="1435"/>
      <c r="C25" s="3"/>
    </row>
    <row r="26" spans="1:3">
      <c r="A26" s="668" t="s">
        <v>316</v>
      </c>
      <c r="B26" s="1328">
        <v>3830</v>
      </c>
      <c r="C26" s="107">
        <v>99.9</v>
      </c>
    </row>
    <row r="27" spans="1:3">
      <c r="A27" s="777" t="s">
        <v>1207</v>
      </c>
      <c r="B27" s="1435"/>
      <c r="C27" s="3"/>
    </row>
    <row r="28" spans="1:3">
      <c r="A28" s="312" t="s">
        <v>317</v>
      </c>
      <c r="B28" s="1435"/>
      <c r="C28" s="3"/>
    </row>
    <row r="29" spans="1:3">
      <c r="A29" s="787" t="s">
        <v>570</v>
      </c>
      <c r="B29" s="1328">
        <v>1784</v>
      </c>
      <c r="C29" s="107">
        <v>97.3</v>
      </c>
    </row>
    <row r="30" spans="1:3" ht="22.5">
      <c r="A30" s="1019" t="s">
        <v>1210</v>
      </c>
      <c r="B30" s="1435"/>
      <c r="C30" s="3"/>
    </row>
    <row r="31" spans="1:3">
      <c r="A31" s="676" t="s">
        <v>318</v>
      </c>
      <c r="B31" s="1328">
        <v>1341</v>
      </c>
      <c r="C31" s="3">
        <v>99.8</v>
      </c>
    </row>
    <row r="32" spans="1:3">
      <c r="A32" s="1019" t="s">
        <v>319</v>
      </c>
      <c r="B32" s="1435"/>
      <c r="C32" s="3"/>
    </row>
    <row r="33" spans="1:3">
      <c r="A33" s="676" t="s">
        <v>320</v>
      </c>
      <c r="B33" s="1328">
        <v>5264</v>
      </c>
      <c r="C33" s="3">
        <v>93.1</v>
      </c>
    </row>
    <row r="34" spans="1:3">
      <c r="A34" s="1019" t="s">
        <v>321</v>
      </c>
      <c r="B34" s="1435"/>
      <c r="C34" s="3"/>
    </row>
    <row r="35" spans="1:3">
      <c r="A35" s="676" t="s">
        <v>322</v>
      </c>
      <c r="B35" s="1328">
        <v>37226</v>
      </c>
      <c r="C35" s="107">
        <v>79.3</v>
      </c>
    </row>
    <row r="36" spans="1:3">
      <c r="A36" s="1019" t="s">
        <v>323</v>
      </c>
      <c r="B36" s="1435"/>
      <c r="C36" s="3"/>
    </row>
    <row r="37" spans="1:3">
      <c r="A37" s="237" t="s">
        <v>324</v>
      </c>
      <c r="B37" s="1328">
        <v>445</v>
      </c>
      <c r="C37" s="107">
        <v>95.3</v>
      </c>
    </row>
    <row r="38" spans="1:3">
      <c r="A38" s="1019" t="s">
        <v>1211</v>
      </c>
      <c r="B38" s="1435"/>
      <c r="C38" s="3"/>
    </row>
    <row r="39" spans="1:3" ht="22.5">
      <c r="A39" s="691" t="s">
        <v>325</v>
      </c>
      <c r="B39" s="602">
        <v>460</v>
      </c>
      <c r="C39" s="107">
        <v>16.2</v>
      </c>
    </row>
    <row r="40" spans="1:3">
      <c r="A40" s="1019" t="s">
        <v>326</v>
      </c>
      <c r="B40" s="1435"/>
      <c r="C40" s="3"/>
    </row>
    <row r="41" spans="1:3">
      <c r="A41" s="676" t="s">
        <v>327</v>
      </c>
      <c r="B41" s="1328">
        <v>2749</v>
      </c>
      <c r="C41" s="3">
        <v>96.7</v>
      </c>
    </row>
    <row r="42" spans="1:3">
      <c r="A42" s="1019" t="s">
        <v>328</v>
      </c>
      <c r="B42" s="313"/>
      <c r="C42" s="221"/>
    </row>
    <row r="43" spans="1:3" ht="4.9000000000000004" customHeight="1">
      <c r="A43" s="525"/>
      <c r="B43" s="230"/>
      <c r="C43" s="314"/>
    </row>
    <row r="44" spans="1:3" ht="30" customHeight="1">
      <c r="A44" s="1984" t="s">
        <v>566</v>
      </c>
      <c r="B44" s="1984"/>
      <c r="C44" s="1984"/>
    </row>
    <row r="45" spans="1:3">
      <c r="A45" s="1985" t="s">
        <v>1879</v>
      </c>
      <c r="B45" s="1985"/>
      <c r="C45" s="1985"/>
    </row>
    <row r="46" spans="1:3">
      <c r="A46" s="1986" t="s">
        <v>329</v>
      </c>
      <c r="B46" s="1986"/>
      <c r="C46" s="126"/>
    </row>
    <row r="47" spans="1:3" ht="30" customHeight="1">
      <c r="A47" s="1987" t="s">
        <v>1212</v>
      </c>
      <c r="B47" s="1987"/>
      <c r="C47" s="1987"/>
    </row>
    <row r="48" spans="1:3">
      <c r="A48" s="1987" t="s">
        <v>1880</v>
      </c>
      <c r="B48" s="1987"/>
      <c r="C48" s="1987"/>
    </row>
    <row r="49" spans="1:3">
      <c r="A49" s="1667" t="s">
        <v>330</v>
      </c>
      <c r="B49" s="1667"/>
      <c r="C49" s="768"/>
    </row>
    <row r="50" spans="1:3">
      <c r="A50" s="221"/>
      <c r="B50" s="221"/>
      <c r="C50" s="221"/>
    </row>
  </sheetData>
  <customSheetViews>
    <customSheetView guid="{546EF9A9-B12D-4554-B3A4-6C19908855CF}" showGridLines="0">
      <selection activeCell="F9" sqref="F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G30" sqref="G30"/>
      <pageMargins left="0.39370078740157483" right="0.39370078740157483" top="0.19685039370078741" bottom="0.19685039370078741" header="0.31496062992125984" footer="0.31496062992125984"/>
      <pageSetup paperSize="9" orientation="portrait" r:id="rId2"/>
    </customSheetView>
  </customSheetViews>
  <mergeCells count="11">
    <mergeCell ref="A3:C3"/>
    <mergeCell ref="A4:C4"/>
    <mergeCell ref="A5:A6"/>
    <mergeCell ref="B5:B6"/>
    <mergeCell ref="C5:C6"/>
    <mergeCell ref="A49:B49"/>
    <mergeCell ref="A44:C44"/>
    <mergeCell ref="A45:C45"/>
    <mergeCell ref="A46:B46"/>
    <mergeCell ref="A47:C47"/>
    <mergeCell ref="A48:C48"/>
  </mergeCells>
  <hyperlinks>
    <hyperlink ref="C1:C2" location="'Spis tablic     List of tables'!A77" display="Powrót do spisu tablic" xr:uid="{00000000-0004-0000-3E00-000000000000}"/>
    <hyperlink ref="C1" location="'Spis tablic     List of tables'!A77" display="Powrót do spisu tablic" xr:uid="{00000000-0004-0000-3E00-000001000000}"/>
    <hyperlink ref="C2" location="'Spis tablic     List of tables'!A77" display="Return to the list of tables" xr:uid="{00000000-0004-0000-3E00-000002000000}"/>
  </hyperlinks>
  <pageMargins left="0.39370078740157483" right="0.39370078740157483" top="0.19685039370078741" bottom="0.19685039370078741" header="0.31496062992125984" footer="0.31496062992125984"/>
  <pageSetup paperSize="9" orientation="portrait"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37"/>
  <sheetViews>
    <sheetView showGridLines="0" zoomScaleNormal="100" workbookViewId="0">
      <selection activeCell="F3" sqref="F3:G3"/>
    </sheetView>
  </sheetViews>
  <sheetFormatPr defaultRowHeight="15"/>
  <cols>
    <col min="1" max="1" width="57.28515625" style="19" customWidth="1"/>
    <col min="2" max="2" width="4" style="19" customWidth="1"/>
    <col min="3" max="7" width="14.7109375" style="19" customWidth="1"/>
  </cols>
  <sheetData>
    <row r="1" spans="1:7">
      <c r="A1" s="897" t="s">
        <v>331</v>
      </c>
      <c r="B1" s="64"/>
      <c r="C1" s="64"/>
      <c r="D1" s="64"/>
      <c r="E1" s="56"/>
      <c r="F1" s="56"/>
      <c r="G1" s="56"/>
    </row>
    <row r="2" spans="1:7">
      <c r="A2" s="1016" t="s">
        <v>332</v>
      </c>
      <c r="B2" s="64"/>
      <c r="C2" s="64"/>
      <c r="D2" s="64"/>
      <c r="E2" s="56"/>
      <c r="F2" s="56"/>
      <c r="G2" s="56"/>
    </row>
    <row r="3" spans="1:7">
      <c r="A3" s="316" t="s">
        <v>1733</v>
      </c>
      <c r="B3" s="962"/>
      <c r="C3" s="962"/>
      <c r="D3" s="912"/>
      <c r="E3" s="912"/>
      <c r="F3" s="1785" t="s">
        <v>77</v>
      </c>
      <c r="G3" s="1785"/>
    </row>
    <row r="4" spans="1:7">
      <c r="A4" s="1020" t="s">
        <v>1213</v>
      </c>
      <c r="B4" s="1021"/>
      <c r="C4" s="1021"/>
      <c r="D4" s="912"/>
      <c r="E4" s="912"/>
      <c r="F4" s="1785" t="s">
        <v>79</v>
      </c>
      <c r="G4" s="1785"/>
    </row>
    <row r="5" spans="1:7" ht="12" customHeight="1">
      <c r="A5" s="1575" t="s">
        <v>1795</v>
      </c>
      <c r="B5" s="1993"/>
      <c r="C5" s="1655" t="s">
        <v>1015</v>
      </c>
      <c r="D5" s="1996" t="s">
        <v>1214</v>
      </c>
      <c r="E5" s="900"/>
      <c r="F5" s="968"/>
      <c r="G5" s="1996" t="s">
        <v>1215</v>
      </c>
    </row>
    <row r="6" spans="1:7" ht="12" customHeight="1">
      <c r="A6" s="1576"/>
      <c r="B6" s="1994"/>
      <c r="C6" s="1656"/>
      <c r="D6" s="1659"/>
      <c r="E6" s="1997" t="s">
        <v>1216</v>
      </c>
      <c r="F6" s="969"/>
      <c r="G6" s="1659"/>
    </row>
    <row r="7" spans="1:7" ht="12" customHeight="1">
      <c r="A7" s="1576"/>
      <c r="B7" s="1994"/>
      <c r="C7" s="1656"/>
      <c r="D7" s="1659"/>
      <c r="E7" s="1656"/>
      <c r="F7" s="1655" t="s">
        <v>1217</v>
      </c>
      <c r="G7" s="1659"/>
    </row>
    <row r="8" spans="1:7" ht="12" customHeight="1">
      <c r="A8" s="1576"/>
      <c r="B8" s="1994"/>
      <c r="C8" s="1656"/>
      <c r="D8" s="1659"/>
      <c r="E8" s="1656"/>
      <c r="F8" s="1656"/>
      <c r="G8" s="1659"/>
    </row>
    <row r="9" spans="1:7" ht="12" customHeight="1">
      <c r="A9" s="1576"/>
      <c r="B9" s="1994"/>
      <c r="C9" s="1656"/>
      <c r="D9" s="1659"/>
      <c r="E9" s="1656"/>
      <c r="F9" s="1656"/>
      <c r="G9" s="1659"/>
    </row>
    <row r="10" spans="1:7" ht="12" customHeight="1">
      <c r="A10" s="1576"/>
      <c r="B10" s="1994"/>
      <c r="C10" s="1656"/>
      <c r="D10" s="1659"/>
      <c r="E10" s="1656"/>
      <c r="F10" s="1656"/>
      <c r="G10" s="1659"/>
    </row>
    <row r="11" spans="1:7" ht="12" customHeight="1">
      <c r="A11" s="1576"/>
      <c r="B11" s="1994"/>
      <c r="C11" s="1656"/>
      <c r="D11" s="1659"/>
      <c r="E11" s="1656"/>
      <c r="F11" s="1656"/>
      <c r="G11" s="1659"/>
    </row>
    <row r="12" spans="1:7" ht="12" customHeight="1">
      <c r="A12" s="1576"/>
      <c r="B12" s="1994"/>
      <c r="C12" s="1656"/>
      <c r="D12" s="1659"/>
      <c r="E12" s="1656"/>
      <c r="F12" s="1656"/>
      <c r="G12" s="1659"/>
    </row>
    <row r="13" spans="1:7" ht="12" customHeight="1">
      <c r="A13" s="1576"/>
      <c r="B13" s="1994"/>
      <c r="C13" s="1995"/>
      <c r="D13" s="1827"/>
      <c r="E13" s="1995"/>
      <c r="F13" s="1995"/>
      <c r="G13" s="1827"/>
    </row>
    <row r="14" spans="1:7" ht="19.899999999999999" customHeight="1">
      <c r="A14" s="692" t="s">
        <v>231</v>
      </c>
      <c r="B14" s="572" t="s">
        <v>81</v>
      </c>
      <c r="C14" s="46">
        <v>483489</v>
      </c>
      <c r="D14" s="46">
        <v>136303</v>
      </c>
      <c r="E14" s="46">
        <v>52793</v>
      </c>
      <c r="F14" s="46">
        <v>5465</v>
      </c>
      <c r="G14" s="491">
        <v>347186</v>
      </c>
    </row>
    <row r="15" spans="1:7">
      <c r="A15" s="1022" t="s">
        <v>232</v>
      </c>
      <c r="B15" s="573" t="s">
        <v>82</v>
      </c>
      <c r="C15" s="46">
        <v>486716</v>
      </c>
      <c r="D15" s="46">
        <v>136986</v>
      </c>
      <c r="E15" s="46">
        <v>53349</v>
      </c>
      <c r="F15" s="46">
        <v>5471</v>
      </c>
      <c r="G15" s="491">
        <v>349730</v>
      </c>
    </row>
    <row r="16" spans="1:7">
      <c r="A16" s="525" t="s">
        <v>1218</v>
      </c>
      <c r="B16" s="320"/>
      <c r="C16" s="40"/>
      <c r="D16" s="40"/>
      <c r="E16" s="40"/>
      <c r="F16" s="40"/>
      <c r="G16" s="41"/>
    </row>
    <row r="17" spans="1:8">
      <c r="A17" s="667" t="s">
        <v>546</v>
      </c>
      <c r="B17" s="321" t="s">
        <v>81</v>
      </c>
      <c r="C17" s="40">
        <v>4929</v>
      </c>
      <c r="D17" s="40">
        <v>741</v>
      </c>
      <c r="E17" s="40">
        <v>216</v>
      </c>
      <c r="F17" s="40">
        <v>19</v>
      </c>
      <c r="G17" s="41">
        <v>4188</v>
      </c>
    </row>
    <row r="18" spans="1:8">
      <c r="A18" s="1023" t="s">
        <v>333</v>
      </c>
      <c r="B18" s="317" t="s">
        <v>82</v>
      </c>
      <c r="C18" s="40">
        <v>4932</v>
      </c>
      <c r="D18" s="40">
        <v>743</v>
      </c>
      <c r="E18" s="40">
        <v>220</v>
      </c>
      <c r="F18" s="40">
        <v>19</v>
      </c>
      <c r="G18" s="41">
        <v>4189</v>
      </c>
    </row>
    <row r="19" spans="1:8">
      <c r="A19" s="667" t="s">
        <v>334</v>
      </c>
      <c r="B19" s="321" t="s">
        <v>81</v>
      </c>
      <c r="C19" s="40">
        <v>47848</v>
      </c>
      <c r="D19" s="40">
        <v>13337</v>
      </c>
      <c r="E19" s="40">
        <v>8945</v>
      </c>
      <c r="F19" s="40">
        <v>1294</v>
      </c>
      <c r="G19" s="41">
        <v>34511</v>
      </c>
    </row>
    <row r="20" spans="1:8">
      <c r="A20" s="1023" t="s">
        <v>335</v>
      </c>
      <c r="B20" s="317" t="s">
        <v>82</v>
      </c>
      <c r="C20" s="40">
        <v>48097</v>
      </c>
      <c r="D20" s="40">
        <v>13401</v>
      </c>
      <c r="E20" s="40">
        <v>9008</v>
      </c>
      <c r="F20" s="40">
        <v>1294</v>
      </c>
      <c r="G20" s="41">
        <v>34696</v>
      </c>
    </row>
    <row r="21" spans="1:8">
      <c r="A21" s="667" t="s">
        <v>336</v>
      </c>
      <c r="B21" s="321" t="s">
        <v>81</v>
      </c>
      <c r="C21" s="40">
        <v>566</v>
      </c>
      <c r="D21" s="40">
        <v>366</v>
      </c>
      <c r="E21" s="40">
        <v>331</v>
      </c>
      <c r="F21" s="40">
        <v>40</v>
      </c>
      <c r="G21" s="41">
        <v>200</v>
      </c>
    </row>
    <row r="22" spans="1:8">
      <c r="A22" s="1023" t="s">
        <v>337</v>
      </c>
      <c r="B22" s="317" t="s">
        <v>82</v>
      </c>
      <c r="C22" s="40">
        <v>560</v>
      </c>
      <c r="D22" s="40">
        <v>362</v>
      </c>
      <c r="E22" s="40">
        <v>329</v>
      </c>
      <c r="F22" s="40">
        <v>40</v>
      </c>
      <c r="G22" s="41">
        <v>198</v>
      </c>
    </row>
    <row r="23" spans="1:8">
      <c r="A23" s="667" t="s">
        <v>338</v>
      </c>
      <c r="B23" s="321" t="s">
        <v>81</v>
      </c>
      <c r="C23" s="40">
        <v>44829</v>
      </c>
      <c r="D23" s="40">
        <v>11457</v>
      </c>
      <c r="E23" s="40">
        <v>7383</v>
      </c>
      <c r="F23" s="40">
        <v>1123</v>
      </c>
      <c r="G23" s="41">
        <v>33372</v>
      </c>
      <c r="H23" s="400"/>
    </row>
    <row r="24" spans="1:8">
      <c r="A24" s="1023" t="s">
        <v>339</v>
      </c>
      <c r="B24" s="317" t="s">
        <v>82</v>
      </c>
      <c r="C24" s="40">
        <v>45054</v>
      </c>
      <c r="D24" s="40">
        <v>11503</v>
      </c>
      <c r="E24" s="40">
        <v>7426</v>
      </c>
      <c r="F24" s="40">
        <v>1114</v>
      </c>
      <c r="G24" s="41">
        <v>33551</v>
      </c>
    </row>
    <row r="25" spans="1:8">
      <c r="A25" s="525" t="s">
        <v>340</v>
      </c>
      <c r="B25" s="542"/>
      <c r="C25" s="40"/>
      <c r="D25" s="40"/>
      <c r="E25" s="40"/>
      <c r="F25" s="40"/>
      <c r="G25" s="41"/>
    </row>
    <row r="26" spans="1:8">
      <c r="A26" s="322" t="s">
        <v>341</v>
      </c>
      <c r="B26" s="321" t="s">
        <v>81</v>
      </c>
      <c r="C26" s="40">
        <v>671</v>
      </c>
      <c r="D26" s="40">
        <v>522</v>
      </c>
      <c r="E26" s="40">
        <v>497</v>
      </c>
      <c r="F26" s="40">
        <v>59</v>
      </c>
      <c r="G26" s="41">
        <v>149</v>
      </c>
      <c r="H26" s="400"/>
    </row>
    <row r="27" spans="1:8">
      <c r="A27" s="1024" t="s">
        <v>342</v>
      </c>
      <c r="B27" s="317" t="s">
        <v>82</v>
      </c>
      <c r="C27" s="40">
        <v>692</v>
      </c>
      <c r="D27" s="40">
        <v>545</v>
      </c>
      <c r="E27" s="40">
        <v>520</v>
      </c>
      <c r="F27" s="40">
        <v>67</v>
      </c>
      <c r="G27" s="41">
        <v>147</v>
      </c>
    </row>
    <row r="28" spans="1:8">
      <c r="A28" s="323" t="s">
        <v>343</v>
      </c>
      <c r="B28" s="321" t="s">
        <v>81</v>
      </c>
      <c r="C28" s="40">
        <v>1782</v>
      </c>
      <c r="D28" s="40">
        <v>992</v>
      </c>
      <c r="E28" s="40">
        <v>734</v>
      </c>
      <c r="F28" s="40">
        <v>72</v>
      </c>
      <c r="G28" s="41">
        <v>790</v>
      </c>
    </row>
    <row r="29" spans="1:8">
      <c r="A29" s="1024" t="s">
        <v>344</v>
      </c>
      <c r="B29" s="317" t="s">
        <v>82</v>
      </c>
      <c r="C29" s="40">
        <v>1791</v>
      </c>
      <c r="D29" s="40">
        <v>991</v>
      </c>
      <c r="E29" s="40">
        <v>733</v>
      </c>
      <c r="F29" s="40">
        <v>73</v>
      </c>
      <c r="G29" s="41">
        <v>800</v>
      </c>
    </row>
    <row r="30" spans="1:8">
      <c r="A30" s="667" t="s">
        <v>246</v>
      </c>
      <c r="B30" s="321" t="s">
        <v>81</v>
      </c>
      <c r="C30" s="40">
        <v>57904</v>
      </c>
      <c r="D30" s="40">
        <v>10306</v>
      </c>
      <c r="E30" s="40">
        <v>6353</v>
      </c>
      <c r="F30" s="40">
        <v>461</v>
      </c>
      <c r="G30" s="41">
        <v>47598</v>
      </c>
      <c r="H30" s="400"/>
    </row>
    <row r="31" spans="1:8">
      <c r="A31" s="1023" t="s">
        <v>247</v>
      </c>
      <c r="B31" s="317" t="s">
        <v>82</v>
      </c>
      <c r="C31" s="40">
        <v>58708</v>
      </c>
      <c r="D31" s="40">
        <v>10388</v>
      </c>
      <c r="E31" s="40">
        <v>6427</v>
      </c>
      <c r="F31" s="40">
        <v>460</v>
      </c>
      <c r="G31" s="41">
        <v>48320</v>
      </c>
    </row>
    <row r="32" spans="1:8">
      <c r="A32" s="323" t="s">
        <v>345</v>
      </c>
      <c r="B32" s="321" t="s">
        <v>81</v>
      </c>
      <c r="C32" s="40">
        <v>116012</v>
      </c>
      <c r="D32" s="40">
        <v>26915</v>
      </c>
      <c r="E32" s="40">
        <v>12521</v>
      </c>
      <c r="F32" s="40">
        <v>1742</v>
      </c>
      <c r="G32" s="3">
        <v>89097</v>
      </c>
    </row>
    <row r="33" spans="1:7">
      <c r="A33" s="1024" t="s">
        <v>554</v>
      </c>
      <c r="B33" s="317" t="s">
        <v>82</v>
      </c>
      <c r="C33" s="40">
        <v>116567</v>
      </c>
      <c r="D33" s="40">
        <v>26962</v>
      </c>
      <c r="E33" s="40">
        <v>12560</v>
      </c>
      <c r="F33" s="40">
        <v>1735</v>
      </c>
      <c r="G33" s="3">
        <v>89605</v>
      </c>
    </row>
    <row r="34" spans="1:7">
      <c r="A34" s="667" t="s">
        <v>248</v>
      </c>
      <c r="B34" s="321" t="s">
        <v>81</v>
      </c>
      <c r="C34" s="40">
        <v>29952</v>
      </c>
      <c r="D34" s="40">
        <v>4161</v>
      </c>
      <c r="E34" s="40">
        <v>2777</v>
      </c>
      <c r="F34" s="40">
        <v>434</v>
      </c>
      <c r="G34" s="3">
        <v>25791</v>
      </c>
    </row>
    <row r="35" spans="1:7">
      <c r="A35" s="1024" t="s">
        <v>249</v>
      </c>
      <c r="B35" s="542" t="s">
        <v>82</v>
      </c>
      <c r="C35" s="40">
        <v>30029</v>
      </c>
      <c r="D35" s="40">
        <v>4202</v>
      </c>
      <c r="E35" s="40">
        <v>2813</v>
      </c>
      <c r="F35" s="40">
        <v>440</v>
      </c>
      <c r="G35" s="3">
        <v>25827</v>
      </c>
    </row>
    <row r="36" spans="1:7" ht="25.15" customHeight="1">
      <c r="A36" s="1991" t="s">
        <v>1515</v>
      </c>
      <c r="B36" s="1992"/>
      <c r="C36" s="1992"/>
      <c r="D36" s="1992"/>
      <c r="E36" s="1992"/>
      <c r="F36" s="1992"/>
      <c r="G36" s="1992"/>
    </row>
    <row r="37" spans="1:7" ht="25.15" customHeight="1">
      <c r="A37" s="1823" t="s">
        <v>1516</v>
      </c>
      <c r="B37" s="1667"/>
      <c r="C37" s="1667"/>
      <c r="D37" s="1667"/>
      <c r="E37" s="1667"/>
      <c r="F37" s="1667"/>
      <c r="G37" s="1667"/>
    </row>
  </sheetData>
  <customSheetViews>
    <customSheetView guid="{546EF9A9-B12D-4554-B3A4-6C19908855CF}" showGridLines="0" topLeftCell="A10">
      <selection activeCell="I30" sqref="I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J15" sqref="J15"/>
      <pageMargins left="0.39370078740157483" right="0.39370078740157483" top="0.19685039370078741" bottom="0.19685039370078741" header="0.31496062992125984" footer="0.31496062992125984"/>
      <pageSetup paperSize="9" orientation="landscape" r:id="rId2"/>
    </customSheetView>
  </customSheetViews>
  <mergeCells count="10">
    <mergeCell ref="A36:G36"/>
    <mergeCell ref="A37:G37"/>
    <mergeCell ref="F3:G3"/>
    <mergeCell ref="F4:G4"/>
    <mergeCell ref="A5:B13"/>
    <mergeCell ref="C5:C13"/>
    <mergeCell ref="D5:D13"/>
    <mergeCell ref="G5:G13"/>
    <mergeCell ref="E6:E13"/>
    <mergeCell ref="F7:F13"/>
  </mergeCells>
  <hyperlinks>
    <hyperlink ref="G1" location="'Spis tablic     List of tables'!A63" display="Powrót do spisu tablic" xr:uid="{00000000-0004-0000-3F00-000000000000}"/>
    <hyperlink ref="G2" location="'Spis tablic     List of tables'!A63" display="Return to list tables" xr:uid="{00000000-0004-0000-3F00-000001000000}"/>
    <hyperlink ref="G1:G2" location="'Spis tablic     List of tables'!A94" display="Powrót do spisu tablic" xr:uid="{00000000-0004-0000-3F00-000002000000}"/>
    <hyperlink ref="F1" location="'Spis tablic     List of tables'!A63" display="Powrót do spisu tablic" xr:uid="{00000000-0004-0000-3F00-000003000000}"/>
    <hyperlink ref="F2" location="'Spis tablic     List of tables'!A63" display="Return to list tables" xr:uid="{00000000-0004-0000-3F00-000004000000}"/>
    <hyperlink ref="F1:F2" location="'Spis tablic     List of tables'!A94" display="Powrót do spisu tablic" xr:uid="{00000000-0004-0000-3F00-000005000000}"/>
    <hyperlink ref="E1" location="'Spis tablic     List of tables'!A63" display="Powrót do spisu tablic" xr:uid="{00000000-0004-0000-3F00-000006000000}"/>
    <hyperlink ref="E2" location="'Spis tablic     List of tables'!A63" display="Return to list tables" xr:uid="{00000000-0004-0000-3F00-000007000000}"/>
    <hyperlink ref="E1:E2" location="'Spis tablic     List of tables'!A94" display="Powrót do spisu tablic" xr:uid="{00000000-0004-0000-3F00-000008000000}"/>
    <hyperlink ref="F3" location="'Spis tablic     List of tables'!A79" display="Powrót do spisu tablic" xr:uid="{00000000-0004-0000-3F00-000009000000}"/>
    <hyperlink ref="F4" location="'Spis tablic     List of tables'!A3" display="Return to the list of tables" xr:uid="{00000000-0004-0000-3F00-00000A000000}"/>
    <hyperlink ref="F4:G4" location="'Spis tablic     List of tables'!A79" display="Return to the list of tables" xr:uid="{00000000-0004-0000-3F00-00000B000000}"/>
  </hyperlinks>
  <pageMargins left="0.39370078740157483" right="0.39370078740157483" top="0.19685039370078741" bottom="0.19685039370078741" header="0.31496062992125984" footer="0.31496062992125984"/>
  <pageSetup paperSize="9" orientation="landscape"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37"/>
  <sheetViews>
    <sheetView showGridLines="0" zoomScaleNormal="100" workbookViewId="0">
      <selection activeCell="H28" sqref="H28"/>
    </sheetView>
  </sheetViews>
  <sheetFormatPr defaultRowHeight="15"/>
  <cols>
    <col min="1" max="1" width="57.28515625" style="19" customWidth="1"/>
    <col min="2" max="2" width="4" style="19" customWidth="1"/>
    <col min="3" max="7" width="14.7109375" style="19" customWidth="1"/>
  </cols>
  <sheetData>
    <row r="1" spans="1:8">
      <c r="A1" s="1572" t="s">
        <v>1734</v>
      </c>
      <c r="B1" s="1572"/>
      <c r="C1" s="1572"/>
      <c r="D1" s="1572"/>
      <c r="E1" s="912"/>
      <c r="F1" s="1785" t="s">
        <v>77</v>
      </c>
      <c r="G1" s="1785"/>
    </row>
    <row r="2" spans="1:8">
      <c r="A2" s="1020" t="s">
        <v>1219</v>
      </c>
      <c r="B2" s="1025"/>
      <c r="C2" s="1025"/>
      <c r="D2" s="912"/>
      <c r="E2" s="912"/>
      <c r="F2" s="1785" t="s">
        <v>79</v>
      </c>
      <c r="G2" s="1785"/>
    </row>
    <row r="3" spans="1:8" ht="12" customHeight="1">
      <c r="A3" s="1575" t="s">
        <v>1795</v>
      </c>
      <c r="B3" s="1993"/>
      <c r="C3" s="1655" t="s">
        <v>1015</v>
      </c>
      <c r="D3" s="1996" t="s">
        <v>1214</v>
      </c>
      <c r="E3" s="900"/>
      <c r="F3" s="968"/>
      <c r="G3" s="1996" t="s">
        <v>1215</v>
      </c>
    </row>
    <row r="4" spans="1:8" ht="12" customHeight="1">
      <c r="A4" s="1576"/>
      <c r="B4" s="1994"/>
      <c r="C4" s="1656"/>
      <c r="D4" s="1659"/>
      <c r="E4" s="1997" t="s">
        <v>1216</v>
      </c>
      <c r="F4" s="969"/>
      <c r="G4" s="1659"/>
    </row>
    <row r="5" spans="1:8" ht="12" customHeight="1">
      <c r="A5" s="1576"/>
      <c r="B5" s="1994"/>
      <c r="C5" s="1656"/>
      <c r="D5" s="1659"/>
      <c r="E5" s="1656"/>
      <c r="F5" s="1655" t="s">
        <v>1217</v>
      </c>
      <c r="G5" s="1659"/>
    </row>
    <row r="6" spans="1:8" ht="12" customHeight="1">
      <c r="A6" s="1576"/>
      <c r="B6" s="1994"/>
      <c r="C6" s="1656"/>
      <c r="D6" s="1659"/>
      <c r="E6" s="1656"/>
      <c r="F6" s="1656"/>
      <c r="G6" s="1659"/>
    </row>
    <row r="7" spans="1:8" ht="12" customHeight="1">
      <c r="A7" s="1576"/>
      <c r="B7" s="1994"/>
      <c r="C7" s="1656"/>
      <c r="D7" s="1659"/>
      <c r="E7" s="1656"/>
      <c r="F7" s="1656"/>
      <c r="G7" s="1659"/>
    </row>
    <row r="8" spans="1:8" ht="12" customHeight="1">
      <c r="A8" s="1576"/>
      <c r="B8" s="1994"/>
      <c r="C8" s="1656"/>
      <c r="D8" s="1659"/>
      <c r="E8" s="1656"/>
      <c r="F8" s="1656"/>
      <c r="G8" s="1659"/>
    </row>
    <row r="9" spans="1:8" ht="12" customHeight="1">
      <c r="A9" s="1576"/>
      <c r="B9" s="1994"/>
      <c r="C9" s="1656"/>
      <c r="D9" s="1659"/>
      <c r="E9" s="1656"/>
      <c r="F9" s="1656"/>
      <c r="G9" s="1659"/>
    </row>
    <row r="10" spans="1:8" ht="12" customHeight="1">
      <c r="A10" s="1576"/>
      <c r="B10" s="1994"/>
      <c r="C10" s="1656"/>
      <c r="D10" s="1659"/>
      <c r="E10" s="1656"/>
      <c r="F10" s="1656"/>
      <c r="G10" s="1659"/>
    </row>
    <row r="11" spans="1:8" ht="12" customHeight="1">
      <c r="A11" s="1576"/>
      <c r="B11" s="1994"/>
      <c r="C11" s="1995"/>
      <c r="D11" s="1827"/>
      <c r="E11" s="1995"/>
      <c r="F11" s="1995"/>
      <c r="G11" s="1827"/>
    </row>
    <row r="12" spans="1:8" ht="19.899999999999999" customHeight="1">
      <c r="A12" s="324" t="s">
        <v>346</v>
      </c>
      <c r="B12" s="325" t="s">
        <v>81</v>
      </c>
      <c r="C12" s="40">
        <v>14638</v>
      </c>
      <c r="D12" s="40">
        <v>4144</v>
      </c>
      <c r="E12" s="40">
        <v>1336</v>
      </c>
      <c r="F12" s="40">
        <v>116</v>
      </c>
      <c r="G12" s="41">
        <v>10494</v>
      </c>
    </row>
    <row r="13" spans="1:8">
      <c r="A13" s="1026" t="s">
        <v>555</v>
      </c>
      <c r="B13" s="326" t="s">
        <v>82</v>
      </c>
      <c r="C13" s="40">
        <v>14727</v>
      </c>
      <c r="D13" s="40">
        <v>4170</v>
      </c>
      <c r="E13" s="40">
        <v>1365</v>
      </c>
      <c r="F13" s="40">
        <v>115</v>
      </c>
      <c r="G13" s="41">
        <v>10557</v>
      </c>
    </row>
    <row r="14" spans="1:8">
      <c r="A14" s="693" t="s">
        <v>250</v>
      </c>
      <c r="B14" s="327" t="s">
        <v>81</v>
      </c>
      <c r="C14" s="40">
        <v>17496</v>
      </c>
      <c r="D14" s="40">
        <v>3770</v>
      </c>
      <c r="E14" s="40">
        <v>2850</v>
      </c>
      <c r="F14" s="40">
        <v>231</v>
      </c>
      <c r="G14" s="41">
        <v>13726</v>
      </c>
      <c r="H14" s="400"/>
    </row>
    <row r="15" spans="1:8">
      <c r="A15" s="1026" t="s">
        <v>347</v>
      </c>
      <c r="B15" s="326" t="s">
        <v>82</v>
      </c>
      <c r="C15" s="40">
        <v>17719</v>
      </c>
      <c r="D15" s="40">
        <v>3809</v>
      </c>
      <c r="E15" s="40">
        <v>2893</v>
      </c>
      <c r="F15" s="40">
        <v>231</v>
      </c>
      <c r="G15" s="41">
        <v>13910</v>
      </c>
    </row>
    <row r="16" spans="1:8">
      <c r="A16" s="693" t="s">
        <v>348</v>
      </c>
      <c r="B16" s="327" t="s">
        <v>81</v>
      </c>
      <c r="C16" s="40">
        <v>14135</v>
      </c>
      <c r="D16" s="40">
        <v>2574</v>
      </c>
      <c r="E16" s="40">
        <v>1700</v>
      </c>
      <c r="F16" s="40">
        <v>72</v>
      </c>
      <c r="G16" s="41">
        <v>11561</v>
      </c>
    </row>
    <row r="17" spans="1:8">
      <c r="A17" s="1026" t="s">
        <v>349</v>
      </c>
      <c r="B17" s="326" t="s">
        <v>82</v>
      </c>
      <c r="C17" s="40">
        <v>14145</v>
      </c>
      <c r="D17" s="40">
        <v>2584</v>
      </c>
      <c r="E17" s="40">
        <v>1715</v>
      </c>
      <c r="F17" s="40">
        <v>70</v>
      </c>
      <c r="G17" s="41">
        <v>11561</v>
      </c>
    </row>
    <row r="18" spans="1:8" ht="17.25">
      <c r="A18" s="328" t="s">
        <v>350</v>
      </c>
      <c r="B18" s="327" t="s">
        <v>81</v>
      </c>
      <c r="C18" s="40">
        <v>29049</v>
      </c>
      <c r="D18" s="40">
        <v>23758</v>
      </c>
      <c r="E18" s="40">
        <v>3129</v>
      </c>
      <c r="F18" s="40">
        <v>239</v>
      </c>
      <c r="G18" s="41">
        <v>5291</v>
      </c>
      <c r="H18" s="400"/>
    </row>
    <row r="19" spans="1:8">
      <c r="A19" s="1026" t="s">
        <v>252</v>
      </c>
      <c r="B19" s="326" t="s">
        <v>82</v>
      </c>
      <c r="C19" s="40">
        <v>29222</v>
      </c>
      <c r="D19" s="40">
        <v>23872</v>
      </c>
      <c r="E19" s="40">
        <v>3174</v>
      </c>
      <c r="F19" s="40">
        <v>239</v>
      </c>
      <c r="G19" s="41">
        <v>5350</v>
      </c>
    </row>
    <row r="20" spans="1:8">
      <c r="A20" s="693" t="s">
        <v>351</v>
      </c>
      <c r="B20" s="327" t="s">
        <v>81</v>
      </c>
      <c r="C20" s="40">
        <v>48210</v>
      </c>
      <c r="D20" s="40">
        <v>9673</v>
      </c>
      <c r="E20" s="40">
        <v>6533</v>
      </c>
      <c r="F20" s="40">
        <v>378</v>
      </c>
      <c r="G20" s="41">
        <v>38537</v>
      </c>
    </row>
    <row r="21" spans="1:8">
      <c r="A21" s="1026" t="s">
        <v>352</v>
      </c>
      <c r="B21" s="326" t="s">
        <v>82</v>
      </c>
      <c r="C21" s="40">
        <v>48582</v>
      </c>
      <c r="D21" s="40">
        <v>9769</v>
      </c>
      <c r="E21" s="40">
        <v>6634</v>
      </c>
      <c r="F21" s="40">
        <v>385</v>
      </c>
      <c r="G21" s="41">
        <v>38813</v>
      </c>
    </row>
    <row r="22" spans="1:8" ht="17.25">
      <c r="A22" s="328" t="s">
        <v>353</v>
      </c>
      <c r="B22" s="327" t="s">
        <v>81</v>
      </c>
      <c r="C22" s="537">
        <v>14645</v>
      </c>
      <c r="D22" s="537">
        <v>4002</v>
      </c>
      <c r="E22" s="537">
        <v>2867</v>
      </c>
      <c r="F22" s="537">
        <v>327</v>
      </c>
      <c r="G22" s="543">
        <v>10643</v>
      </c>
    </row>
    <row r="23" spans="1:8">
      <c r="A23" s="1026" t="s">
        <v>354</v>
      </c>
      <c r="B23" s="326" t="s">
        <v>82</v>
      </c>
      <c r="C23" s="537">
        <v>14812</v>
      </c>
      <c r="D23" s="537">
        <v>4068</v>
      </c>
      <c r="E23" s="537">
        <v>2932</v>
      </c>
      <c r="F23" s="537">
        <v>332</v>
      </c>
      <c r="G23" s="543">
        <v>10744</v>
      </c>
    </row>
    <row r="24" spans="1:8">
      <c r="A24" s="329" t="s">
        <v>355</v>
      </c>
      <c r="B24" s="327"/>
      <c r="C24" s="40"/>
      <c r="D24" s="40"/>
      <c r="E24" s="40"/>
      <c r="F24" s="40"/>
      <c r="G24" s="41"/>
    </row>
    <row r="25" spans="1:8">
      <c r="A25" s="694" t="s">
        <v>356</v>
      </c>
      <c r="B25" s="327" t="s">
        <v>81</v>
      </c>
      <c r="C25" s="40">
        <v>1765</v>
      </c>
      <c r="D25" s="40">
        <v>1748</v>
      </c>
      <c r="E25" s="40">
        <v>12</v>
      </c>
      <c r="F25" s="40">
        <v>1</v>
      </c>
      <c r="G25" s="41">
        <v>17</v>
      </c>
    </row>
    <row r="26" spans="1:8">
      <c r="A26" s="1024" t="s">
        <v>357</v>
      </c>
      <c r="B26" s="326" t="s">
        <v>82</v>
      </c>
      <c r="C26" s="40">
        <v>1781</v>
      </c>
      <c r="D26" s="40">
        <v>1763</v>
      </c>
      <c r="E26" s="40">
        <v>11</v>
      </c>
      <c r="F26" s="42" t="s">
        <v>543</v>
      </c>
      <c r="G26" s="41">
        <v>18</v>
      </c>
    </row>
    <row r="27" spans="1:8">
      <c r="A27" s="693" t="s">
        <v>358</v>
      </c>
      <c r="B27" s="327" t="s">
        <v>81</v>
      </c>
      <c r="C27" s="40">
        <v>17160</v>
      </c>
      <c r="D27" s="40">
        <v>7673</v>
      </c>
      <c r="E27" s="40">
        <v>717</v>
      </c>
      <c r="F27" s="40">
        <v>29</v>
      </c>
      <c r="G27" s="41">
        <v>9487</v>
      </c>
    </row>
    <row r="28" spans="1:8">
      <c r="A28" s="1026" t="s">
        <v>359</v>
      </c>
      <c r="B28" s="326" t="s">
        <v>82</v>
      </c>
      <c r="C28" s="40">
        <v>17203</v>
      </c>
      <c r="D28" s="40">
        <v>7685</v>
      </c>
      <c r="E28" s="40">
        <v>729</v>
      </c>
      <c r="F28" s="40">
        <v>27</v>
      </c>
      <c r="G28" s="41">
        <v>9518</v>
      </c>
    </row>
    <row r="29" spans="1:8">
      <c r="A29" s="695" t="s">
        <v>360</v>
      </c>
      <c r="B29" s="327" t="s">
        <v>81</v>
      </c>
      <c r="C29" s="40">
        <v>27999</v>
      </c>
      <c r="D29" s="40">
        <v>3481</v>
      </c>
      <c r="E29" s="40">
        <v>1673</v>
      </c>
      <c r="F29" s="40">
        <v>34</v>
      </c>
      <c r="G29" s="41">
        <v>24518</v>
      </c>
    </row>
    <row r="30" spans="1:8">
      <c r="A30" s="1026" t="s">
        <v>518</v>
      </c>
      <c r="B30" s="326" t="s">
        <v>82</v>
      </c>
      <c r="C30" s="40">
        <v>28193</v>
      </c>
      <c r="D30" s="40">
        <v>3501</v>
      </c>
      <c r="E30" s="40">
        <v>1760</v>
      </c>
      <c r="F30" s="40">
        <v>34</v>
      </c>
      <c r="G30" s="41">
        <v>24692</v>
      </c>
    </row>
    <row r="31" spans="1:8">
      <c r="A31" s="693" t="s">
        <v>361</v>
      </c>
      <c r="B31" s="327" t="s">
        <v>81</v>
      </c>
      <c r="C31" s="40">
        <v>8977</v>
      </c>
      <c r="D31" s="40">
        <v>4627</v>
      </c>
      <c r="E31" s="40">
        <v>567</v>
      </c>
      <c r="F31" s="40">
        <v>45</v>
      </c>
      <c r="G31" s="41">
        <v>4350</v>
      </c>
    </row>
    <row r="32" spans="1:8">
      <c r="A32" s="1026" t="s">
        <v>362</v>
      </c>
      <c r="B32" s="326" t="s">
        <v>82</v>
      </c>
      <c r="C32" s="40">
        <v>8962</v>
      </c>
      <c r="D32" s="40">
        <v>4622</v>
      </c>
      <c r="E32" s="40">
        <v>571</v>
      </c>
      <c r="F32" s="40">
        <v>46</v>
      </c>
      <c r="G32" s="41">
        <v>4340</v>
      </c>
    </row>
    <row r="33" spans="1:8">
      <c r="A33" s="693" t="s">
        <v>363</v>
      </c>
      <c r="B33" s="327" t="s">
        <v>81</v>
      </c>
      <c r="C33" s="1253">
        <v>30853</v>
      </c>
      <c r="D33" s="1253">
        <v>13477</v>
      </c>
      <c r="E33" s="1253">
        <v>498</v>
      </c>
      <c r="F33" s="1253">
        <v>43</v>
      </c>
      <c r="G33" s="1254">
        <v>17376</v>
      </c>
      <c r="H33" s="195"/>
    </row>
    <row r="34" spans="1:8">
      <c r="A34" s="1026" t="s">
        <v>364</v>
      </c>
      <c r="B34" s="326" t="s">
        <v>82</v>
      </c>
      <c r="C34" s="1253">
        <v>31070</v>
      </c>
      <c r="D34" s="1253">
        <v>13480</v>
      </c>
      <c r="E34" s="1253">
        <v>507</v>
      </c>
      <c r="F34" s="1253">
        <v>44</v>
      </c>
      <c r="G34" s="1254">
        <v>17590</v>
      </c>
    </row>
    <row r="35" spans="1:8">
      <c r="A35" s="330"/>
      <c r="B35" s="36"/>
      <c r="C35" s="36"/>
      <c r="D35" s="36"/>
      <c r="E35" s="36"/>
      <c r="F35" s="36"/>
      <c r="G35" s="36"/>
    </row>
    <row r="36" spans="1:8" ht="25.15" customHeight="1">
      <c r="A36" s="1991" t="s">
        <v>1515</v>
      </c>
      <c r="B36" s="1992"/>
      <c r="C36" s="1992"/>
      <c r="D36" s="1992"/>
      <c r="E36" s="1992"/>
      <c r="F36" s="1992"/>
      <c r="G36" s="1992"/>
    </row>
    <row r="37" spans="1:8" ht="25.15" customHeight="1">
      <c r="A37" s="1823" t="s">
        <v>1516</v>
      </c>
      <c r="B37" s="1667"/>
      <c r="C37" s="1667"/>
      <c r="D37" s="1667"/>
      <c r="E37" s="1667"/>
      <c r="F37" s="1667"/>
      <c r="G37" s="1667"/>
    </row>
  </sheetData>
  <customSheetViews>
    <customSheetView guid="{546EF9A9-B12D-4554-B3A4-6C19908855CF}" showGridLines="0" topLeftCell="A7">
      <selection activeCell="J22" sqref="J2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 sqref="A3:B11"/>
      <pageMargins left="0.39370078740157483" right="0.39370078740157483" top="0.19685039370078741" bottom="0.19685039370078741" header="0.31496062992125984" footer="0.31496062992125984"/>
      <pageSetup paperSize="9" orientation="landscape" r:id="rId2"/>
    </customSheetView>
  </customSheetViews>
  <mergeCells count="11">
    <mergeCell ref="A36:G36"/>
    <mergeCell ref="A37:G37"/>
    <mergeCell ref="A1:D1"/>
    <mergeCell ref="F1:G1"/>
    <mergeCell ref="F2:G2"/>
    <mergeCell ref="A3:B11"/>
    <mergeCell ref="C3:C11"/>
    <mergeCell ref="D3:D11"/>
    <mergeCell ref="G3:G11"/>
    <mergeCell ref="E4:E11"/>
    <mergeCell ref="F5:F11"/>
  </mergeCells>
  <hyperlinks>
    <hyperlink ref="F2" location="'Spis tablic     List of tables'!A3" display="Return to the list of tables" xr:uid="{00000000-0004-0000-4000-000000000000}"/>
    <hyperlink ref="F1" location="'Spis tablic     List of tables'!A3" display="Powrót do spisu tablic" xr:uid="{00000000-0004-0000-4000-000001000000}"/>
    <hyperlink ref="E1" location="'Spis tablic     List of tables'!A62" display="Powrót do spisu tablic" xr:uid="{00000000-0004-0000-4000-000002000000}"/>
    <hyperlink ref="E1:E2" location="'Spis tablic     List of tables'!A91" display="Powrót do spisu tablic" xr:uid="{00000000-0004-0000-4000-000003000000}"/>
    <hyperlink ref="F2:G2" location="'Spis tablic     List of tables'!A46" display="Return to the list of tables" xr:uid="{00000000-0004-0000-4000-000004000000}"/>
    <hyperlink ref="F1:G1" location="'Spis tablic     List of tables'!A46" display="Powrót do spisu tablic" xr:uid="{00000000-0004-0000-4000-000005000000}"/>
    <hyperlink ref="F1:G2" location="'Spis tablic     List of tables'!A80" display="Powrót do spisu tablic" xr:uid="{00000000-0004-0000-4000-000006000000}"/>
  </hyperlinks>
  <pageMargins left="0.39370078740157483" right="0.39370078740157483" top="0.19685039370078741" bottom="0.19685039370078741" header="0.31496062992125984" footer="0.31496062992125984"/>
  <pageSetup paperSize="9" orientation="landscape"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M35"/>
  <sheetViews>
    <sheetView showGridLines="0" zoomScaleNormal="100" workbookViewId="0">
      <selection activeCell="C15" sqref="C15:M24"/>
    </sheetView>
  </sheetViews>
  <sheetFormatPr defaultRowHeight="15"/>
  <cols>
    <col min="1" max="1" width="9" style="19" customWidth="1"/>
    <col min="2" max="2" width="15.140625" style="19" customWidth="1"/>
    <col min="3" max="13" width="10.28515625" style="19" customWidth="1"/>
  </cols>
  <sheetData>
    <row r="1" spans="1:13">
      <c r="A1" s="1647" t="s">
        <v>1735</v>
      </c>
      <c r="B1" s="1541"/>
      <c r="C1" s="1541"/>
      <c r="D1" s="1541"/>
      <c r="E1" s="1541"/>
      <c r="F1" s="1541"/>
      <c r="G1" s="1541"/>
      <c r="H1" s="1541"/>
      <c r="I1" s="1541"/>
      <c r="J1" s="1541"/>
      <c r="K1" s="1646"/>
      <c r="L1" s="1646"/>
      <c r="M1" s="1646"/>
    </row>
    <row r="2" spans="1:13">
      <c r="A2" s="2001" t="s">
        <v>365</v>
      </c>
      <c r="B2" s="2001"/>
      <c r="C2" s="2001"/>
      <c r="D2" s="2001"/>
      <c r="E2" s="2001"/>
      <c r="F2" s="961"/>
      <c r="G2" s="961"/>
      <c r="H2" s="961"/>
      <c r="I2" s="946"/>
      <c r="J2" s="946"/>
      <c r="K2" s="1785" t="s">
        <v>77</v>
      </c>
      <c r="L2" s="1785"/>
      <c r="M2" s="1785"/>
    </row>
    <row r="3" spans="1:13">
      <c r="A3" s="762" t="s">
        <v>1220</v>
      </c>
      <c r="B3" s="1006"/>
      <c r="C3" s="762"/>
      <c r="D3" s="762"/>
      <c r="E3" s="762"/>
      <c r="F3" s="961"/>
      <c r="G3" s="961"/>
      <c r="H3" s="961"/>
      <c r="I3" s="961"/>
      <c r="J3" s="961"/>
      <c r="K3" s="2002" t="s">
        <v>79</v>
      </c>
      <c r="L3" s="2002"/>
      <c r="M3" s="2002"/>
    </row>
    <row r="4" spans="1:13">
      <c r="A4" s="1773" t="s">
        <v>366</v>
      </c>
      <c r="B4" s="1773"/>
      <c r="C4" s="1773"/>
      <c r="D4" s="1773"/>
      <c r="E4" s="1773"/>
      <c r="F4" s="946"/>
      <c r="G4" s="946"/>
      <c r="H4" s="941"/>
      <c r="I4" s="961"/>
      <c r="J4" s="961"/>
      <c r="K4" s="331"/>
      <c r="L4" s="331"/>
      <c r="M4" s="331"/>
    </row>
    <row r="5" spans="1:13">
      <c r="A5" s="1549" t="s">
        <v>1500</v>
      </c>
      <c r="B5" s="1568"/>
      <c r="C5" s="1546" t="s">
        <v>1221</v>
      </c>
      <c r="D5" s="332"/>
      <c r="E5" s="332"/>
      <c r="F5" s="332"/>
      <c r="G5" s="333"/>
      <c r="H5" s="1546" t="s">
        <v>1222</v>
      </c>
      <c r="I5" s="332"/>
      <c r="J5" s="332"/>
      <c r="K5" s="332"/>
      <c r="L5" s="332"/>
      <c r="M5" s="332"/>
    </row>
    <row r="6" spans="1:13">
      <c r="A6" s="1550"/>
      <c r="B6" s="1569"/>
      <c r="C6" s="1547"/>
      <c r="D6" s="267"/>
      <c r="E6" s="267"/>
      <c r="F6" s="267"/>
      <c r="G6" s="334"/>
      <c r="H6" s="1547"/>
      <c r="I6" s="267"/>
      <c r="J6" s="267"/>
      <c r="K6" s="267"/>
      <c r="L6" s="267"/>
      <c r="M6" s="267"/>
    </row>
    <row r="7" spans="1:13">
      <c r="A7" s="1550"/>
      <c r="B7" s="1569"/>
      <c r="C7" s="1547"/>
      <c r="D7" s="267"/>
      <c r="E7" s="267"/>
      <c r="F7" s="267"/>
      <c r="G7" s="334"/>
      <c r="H7" s="1547"/>
      <c r="I7" s="267"/>
      <c r="J7" s="267"/>
      <c r="K7" s="267"/>
      <c r="L7" s="267"/>
      <c r="M7" s="267"/>
    </row>
    <row r="8" spans="1:13">
      <c r="A8" s="1550"/>
      <c r="B8" s="1569"/>
      <c r="C8" s="1547"/>
      <c r="D8" s="1825" t="s">
        <v>1223</v>
      </c>
      <c r="E8" s="1655" t="s">
        <v>1224</v>
      </c>
      <c r="F8" s="1655" t="s">
        <v>1225</v>
      </c>
      <c r="G8" s="1998" t="s">
        <v>1226</v>
      </c>
      <c r="H8" s="1547"/>
      <c r="I8" s="1655" t="s">
        <v>1227</v>
      </c>
      <c r="J8" s="1657" t="s">
        <v>1223</v>
      </c>
      <c r="K8" s="1655" t="s">
        <v>1228</v>
      </c>
      <c r="L8" s="1655" t="s">
        <v>1229</v>
      </c>
      <c r="M8" s="1657" t="s">
        <v>1230</v>
      </c>
    </row>
    <row r="9" spans="1:13">
      <c r="A9" s="1550"/>
      <c r="B9" s="1569"/>
      <c r="C9" s="1547"/>
      <c r="D9" s="1547"/>
      <c r="E9" s="1656"/>
      <c r="F9" s="1656"/>
      <c r="G9" s="1999"/>
      <c r="H9" s="1547"/>
      <c r="I9" s="1656"/>
      <c r="J9" s="1658"/>
      <c r="K9" s="1656"/>
      <c r="L9" s="1656"/>
      <c r="M9" s="1658"/>
    </row>
    <row r="10" spans="1:13">
      <c r="A10" s="1550"/>
      <c r="B10" s="1569"/>
      <c r="C10" s="1547"/>
      <c r="D10" s="1547"/>
      <c r="E10" s="1656"/>
      <c r="F10" s="1656"/>
      <c r="G10" s="1999"/>
      <c r="H10" s="1547"/>
      <c r="I10" s="1656"/>
      <c r="J10" s="1658"/>
      <c r="K10" s="1656"/>
      <c r="L10" s="1656"/>
      <c r="M10" s="1658"/>
    </row>
    <row r="11" spans="1:13">
      <c r="A11" s="1550"/>
      <c r="B11" s="1569"/>
      <c r="C11" s="1547"/>
      <c r="D11" s="1547"/>
      <c r="E11" s="1656"/>
      <c r="F11" s="1656"/>
      <c r="G11" s="1999"/>
      <c r="H11" s="1547"/>
      <c r="I11" s="1656"/>
      <c r="J11" s="1658"/>
      <c r="K11" s="1656"/>
      <c r="L11" s="1656"/>
      <c r="M11" s="1658"/>
    </row>
    <row r="12" spans="1:13">
      <c r="A12" s="1550"/>
      <c r="B12" s="1569"/>
      <c r="C12" s="1547"/>
      <c r="D12" s="1547"/>
      <c r="E12" s="1656"/>
      <c r="F12" s="1656"/>
      <c r="G12" s="1999"/>
      <c r="H12" s="1547"/>
      <c r="I12" s="1656"/>
      <c r="J12" s="1658"/>
      <c r="K12" s="1656"/>
      <c r="L12" s="1656"/>
      <c r="M12" s="1658"/>
    </row>
    <row r="13" spans="1:13">
      <c r="A13" s="1618"/>
      <c r="B13" s="1619"/>
      <c r="C13" s="1548"/>
      <c r="D13" s="1548"/>
      <c r="E13" s="1669"/>
      <c r="F13" s="1669"/>
      <c r="G13" s="2000"/>
      <c r="H13" s="1548"/>
      <c r="I13" s="1669"/>
      <c r="J13" s="1668"/>
      <c r="K13" s="1669"/>
      <c r="L13" s="1669"/>
      <c r="M13" s="1668"/>
    </row>
    <row r="14" spans="1:13">
      <c r="A14" s="10"/>
      <c r="B14" s="12"/>
      <c r="C14" s="541"/>
      <c r="D14" s="538"/>
      <c r="E14" s="538"/>
      <c r="F14" s="574"/>
      <c r="G14" s="574"/>
      <c r="H14" s="538"/>
      <c r="I14" s="538"/>
      <c r="J14" s="538"/>
      <c r="K14" s="58"/>
      <c r="L14" s="152"/>
      <c r="M14" s="575"/>
    </row>
    <row r="15" spans="1:13" s="400" customFormat="1">
      <c r="A15" s="24">
        <v>2018</v>
      </c>
      <c r="B15" s="658" t="s">
        <v>119</v>
      </c>
      <c r="C15" s="450">
        <v>4</v>
      </c>
      <c r="D15" s="450">
        <v>4</v>
      </c>
      <c r="E15" s="574" t="s">
        <v>543</v>
      </c>
      <c r="F15" s="574" t="s">
        <v>543</v>
      </c>
      <c r="G15" s="574" t="s">
        <v>543</v>
      </c>
      <c r="H15" s="574">
        <v>850</v>
      </c>
      <c r="I15" s="450">
        <v>83</v>
      </c>
      <c r="J15" s="450">
        <v>80</v>
      </c>
      <c r="K15" s="450">
        <v>50</v>
      </c>
      <c r="L15" s="450">
        <v>139</v>
      </c>
      <c r="M15" s="451">
        <v>280</v>
      </c>
    </row>
    <row r="16" spans="1:13" s="400" customFormat="1">
      <c r="A16" s="24"/>
      <c r="B16" s="658"/>
      <c r="C16" s="450"/>
      <c r="D16" s="450"/>
      <c r="E16" s="574"/>
      <c r="F16" s="574"/>
      <c r="G16" s="574"/>
      <c r="H16" s="574"/>
      <c r="I16" s="450"/>
      <c r="J16" s="450"/>
      <c r="K16" s="450"/>
      <c r="L16" s="450"/>
      <c r="M16" s="451"/>
    </row>
    <row r="17" spans="1:13" s="400" customFormat="1">
      <c r="A17" s="24">
        <v>2019</v>
      </c>
      <c r="B17" s="658" t="s">
        <v>96</v>
      </c>
      <c r="C17" s="450">
        <v>4</v>
      </c>
      <c r="D17" s="450">
        <v>4</v>
      </c>
      <c r="E17" s="574" t="s">
        <v>543</v>
      </c>
      <c r="F17" s="574" t="s">
        <v>543</v>
      </c>
      <c r="G17" s="574" t="s">
        <v>543</v>
      </c>
      <c r="H17" s="574">
        <v>844</v>
      </c>
      <c r="I17" s="450">
        <v>81</v>
      </c>
      <c r="J17" s="450">
        <v>80</v>
      </c>
      <c r="K17" s="450">
        <v>50</v>
      </c>
      <c r="L17" s="450">
        <v>139</v>
      </c>
      <c r="M17" s="451">
        <v>279</v>
      </c>
    </row>
    <row r="18" spans="1:13" s="400" customFormat="1">
      <c r="A18" s="24"/>
      <c r="B18" s="658" t="s">
        <v>87</v>
      </c>
      <c r="C18" s="450">
        <v>4</v>
      </c>
      <c r="D18" s="450">
        <v>4</v>
      </c>
      <c r="E18" s="574" t="s">
        <v>543</v>
      </c>
      <c r="F18" s="574" t="s">
        <v>543</v>
      </c>
      <c r="G18" s="574" t="s">
        <v>543</v>
      </c>
      <c r="H18" s="574">
        <v>842</v>
      </c>
      <c r="I18" s="450">
        <v>81</v>
      </c>
      <c r="J18" s="450">
        <v>79</v>
      </c>
      <c r="K18" s="450">
        <v>51</v>
      </c>
      <c r="L18" s="450">
        <v>140</v>
      </c>
      <c r="M18" s="451">
        <v>279</v>
      </c>
    </row>
    <row r="19" spans="1:13" s="400" customFormat="1">
      <c r="A19" s="24"/>
      <c r="B19" s="658" t="s">
        <v>119</v>
      </c>
      <c r="C19" s="450">
        <v>4</v>
      </c>
      <c r="D19" s="450">
        <v>4</v>
      </c>
      <c r="E19" s="574" t="s">
        <v>543</v>
      </c>
      <c r="F19" s="574" t="s">
        <v>543</v>
      </c>
      <c r="G19" s="574" t="s">
        <v>543</v>
      </c>
      <c r="H19" s="574">
        <v>832</v>
      </c>
      <c r="I19" s="450">
        <v>79</v>
      </c>
      <c r="J19" s="450">
        <v>76</v>
      </c>
      <c r="K19" s="450">
        <v>49</v>
      </c>
      <c r="L19" s="450">
        <v>137</v>
      </c>
      <c r="M19" s="451">
        <v>278</v>
      </c>
    </row>
    <row r="20" spans="1:13" s="400" customFormat="1">
      <c r="A20" s="24"/>
      <c r="B20" s="658"/>
      <c r="C20" s="450"/>
      <c r="D20" s="450"/>
      <c r="E20" s="574"/>
      <c r="F20" s="574"/>
      <c r="G20" s="574"/>
      <c r="H20" s="574"/>
      <c r="I20" s="450"/>
      <c r="J20" s="450"/>
      <c r="K20" s="450"/>
      <c r="L20" s="450"/>
      <c r="M20" s="451"/>
    </row>
    <row r="21" spans="1:13" s="400" customFormat="1">
      <c r="A21" s="24">
        <v>2020</v>
      </c>
      <c r="B21" s="658" t="s">
        <v>93</v>
      </c>
      <c r="C21" s="450">
        <v>4</v>
      </c>
      <c r="D21" s="450">
        <v>4</v>
      </c>
      <c r="E21" s="574" t="s">
        <v>543</v>
      </c>
      <c r="F21" s="574" t="s">
        <v>543</v>
      </c>
      <c r="G21" s="574" t="s">
        <v>543</v>
      </c>
      <c r="H21" s="574">
        <v>824</v>
      </c>
      <c r="I21" s="450">
        <v>77</v>
      </c>
      <c r="J21" s="450">
        <v>74</v>
      </c>
      <c r="K21" s="450">
        <v>47</v>
      </c>
      <c r="L21" s="450">
        <v>137</v>
      </c>
      <c r="M21" s="451">
        <v>276</v>
      </c>
    </row>
    <row r="22" spans="1:13" s="400" customFormat="1">
      <c r="A22" s="24"/>
      <c r="B22" s="658" t="s">
        <v>96</v>
      </c>
      <c r="C22" s="450">
        <v>4</v>
      </c>
      <c r="D22" s="450">
        <v>4</v>
      </c>
      <c r="E22" s="574" t="s">
        <v>543</v>
      </c>
      <c r="F22" s="574" t="s">
        <v>543</v>
      </c>
      <c r="G22" s="574" t="s">
        <v>543</v>
      </c>
      <c r="H22" s="574">
        <v>814</v>
      </c>
      <c r="I22" s="450">
        <v>75</v>
      </c>
      <c r="J22" s="450">
        <v>72</v>
      </c>
      <c r="K22" s="450">
        <v>45</v>
      </c>
      <c r="L22" s="450">
        <v>136</v>
      </c>
      <c r="M22" s="451">
        <v>275</v>
      </c>
    </row>
    <row r="23" spans="1:13">
      <c r="A23" s="71"/>
      <c r="B23" s="17" t="s">
        <v>110</v>
      </c>
      <c r="C23" s="576">
        <v>100</v>
      </c>
      <c r="D23" s="576">
        <v>100</v>
      </c>
      <c r="E23" s="576" t="s">
        <v>543</v>
      </c>
      <c r="F23" s="604" t="s">
        <v>543</v>
      </c>
      <c r="G23" s="604" t="s">
        <v>543</v>
      </c>
      <c r="H23" s="576">
        <v>96.4</v>
      </c>
      <c r="I23" s="576">
        <v>92.6</v>
      </c>
      <c r="J23" s="576">
        <v>90</v>
      </c>
      <c r="K23" s="576">
        <v>90</v>
      </c>
      <c r="L23" s="576">
        <v>97.8</v>
      </c>
      <c r="M23" s="566">
        <v>98.6</v>
      </c>
    </row>
    <row r="24" spans="1:13" ht="13.15" customHeight="1">
      <c r="A24" s="71"/>
      <c r="B24" s="1150" t="s">
        <v>1499</v>
      </c>
      <c r="C24" s="1151">
        <v>100</v>
      </c>
      <c r="D24" s="1151">
        <v>100</v>
      </c>
      <c r="E24" s="576" t="s">
        <v>543</v>
      </c>
      <c r="F24" s="604" t="s">
        <v>543</v>
      </c>
      <c r="G24" s="604" t="s">
        <v>543</v>
      </c>
      <c r="H24" s="1151">
        <v>98.8</v>
      </c>
      <c r="I24" s="1151">
        <v>97.4</v>
      </c>
      <c r="J24" s="1151">
        <v>97.3</v>
      </c>
      <c r="K24" s="1151">
        <v>95.7</v>
      </c>
      <c r="L24" s="1151">
        <v>99.3</v>
      </c>
      <c r="M24" s="1153">
        <v>100</v>
      </c>
    </row>
    <row r="25" spans="1:13">
      <c r="A25" s="71"/>
      <c r="B25" s="20"/>
      <c r="C25" s="54"/>
      <c r="D25" s="54"/>
      <c r="E25" s="54"/>
      <c r="F25" s="54"/>
      <c r="G25" s="54"/>
      <c r="H25" s="54"/>
      <c r="I25" s="54"/>
      <c r="J25" s="54"/>
      <c r="K25" s="54"/>
      <c r="L25" s="54"/>
      <c r="M25" s="54"/>
    </row>
    <row r="26" spans="1:13" ht="25.15" customHeight="1">
      <c r="A26" s="1991" t="s">
        <v>367</v>
      </c>
      <c r="B26" s="1992"/>
      <c r="C26" s="1992"/>
      <c r="D26" s="1992"/>
      <c r="E26" s="1992"/>
      <c r="F26" s="1992"/>
      <c r="G26" s="1992"/>
      <c r="H26" s="1992"/>
      <c r="I26" s="1992"/>
      <c r="J26" s="1992"/>
      <c r="K26" s="1992"/>
      <c r="L26" s="1992"/>
      <c r="M26" s="1992"/>
    </row>
    <row r="27" spans="1:13" ht="25.15" customHeight="1">
      <c r="A27" s="1987" t="s">
        <v>1231</v>
      </c>
      <c r="B27" s="1772"/>
      <c r="C27" s="1772"/>
      <c r="D27" s="1772"/>
      <c r="E27" s="1772"/>
      <c r="F27" s="1772"/>
      <c r="G27" s="1772"/>
      <c r="H27" s="1772"/>
      <c r="I27" s="1772"/>
      <c r="J27" s="1772"/>
      <c r="K27" s="1772"/>
      <c r="L27" s="1772"/>
      <c r="M27" s="1772"/>
    </row>
    <row r="28" spans="1:13">
      <c r="A28" s="1027"/>
      <c r="B28" s="1027"/>
      <c r="C28" s="1027"/>
      <c r="D28" s="1027"/>
      <c r="E28" s="1027"/>
      <c r="F28" s="1027"/>
      <c r="G28" s="1027"/>
      <c r="H28" s="1027"/>
      <c r="I28" s="1027"/>
      <c r="J28" s="1027"/>
      <c r="K28" s="1027"/>
      <c r="L28" s="1027"/>
      <c r="M28" s="1027"/>
    </row>
    <row r="29" spans="1:13">
      <c r="A29" s="10"/>
      <c r="B29" s="10"/>
      <c r="C29" s="10"/>
      <c r="D29" s="10"/>
      <c r="E29" s="10"/>
      <c r="F29" s="10"/>
      <c r="G29" s="10"/>
      <c r="H29" s="10"/>
      <c r="I29" s="10"/>
      <c r="J29" s="10"/>
    </row>
    <row r="30" spans="1:13">
      <c r="A30" s="10"/>
      <c r="B30" s="10"/>
      <c r="C30" s="10"/>
      <c r="D30" s="10"/>
      <c r="E30" s="10"/>
      <c r="F30" s="10"/>
      <c r="G30" s="10"/>
      <c r="H30" s="10"/>
      <c r="I30" s="10"/>
      <c r="J30" s="10"/>
    </row>
    <row r="31" spans="1:13">
      <c r="A31" s="10"/>
      <c r="B31" s="10"/>
      <c r="C31" s="10"/>
      <c r="D31" s="10"/>
      <c r="E31" s="10"/>
      <c r="F31" s="10"/>
      <c r="G31" s="10"/>
      <c r="H31" s="10"/>
      <c r="I31" s="10"/>
      <c r="J31" s="10"/>
    </row>
    <row r="32" spans="1:13">
      <c r="A32" s="10"/>
      <c r="B32" s="10"/>
      <c r="C32" s="10"/>
      <c r="D32" s="10"/>
      <c r="E32" s="10"/>
      <c r="F32" s="10"/>
      <c r="G32" s="10"/>
      <c r="H32" s="10"/>
      <c r="I32" s="10"/>
      <c r="J32" s="10"/>
    </row>
    <row r="33" spans="1:10">
      <c r="A33" s="10"/>
      <c r="B33" s="10"/>
      <c r="C33" s="10"/>
      <c r="D33" s="10"/>
      <c r="E33" s="10"/>
      <c r="F33" s="10"/>
      <c r="G33" s="10"/>
      <c r="H33" s="10"/>
      <c r="I33" s="10"/>
      <c r="J33" s="10"/>
    </row>
    <row r="34" spans="1:10">
      <c r="A34" s="10"/>
      <c r="B34" s="10"/>
      <c r="C34" s="10"/>
      <c r="D34" s="10"/>
      <c r="E34" s="10"/>
      <c r="F34" s="10"/>
      <c r="G34" s="10"/>
      <c r="H34" s="10"/>
      <c r="I34" s="10"/>
      <c r="J34" s="10"/>
    </row>
    <row r="35" spans="1:10">
      <c r="A35" s="10"/>
      <c r="B35" s="10"/>
      <c r="C35" s="10"/>
      <c r="D35" s="10"/>
      <c r="E35" s="10"/>
      <c r="F35" s="10"/>
      <c r="G35" s="10"/>
      <c r="H35" s="10"/>
      <c r="I35" s="10"/>
      <c r="J35" s="10"/>
    </row>
  </sheetData>
  <customSheetViews>
    <customSheetView guid="{546EF9A9-B12D-4554-B3A4-6C19908855CF}" showGridLines="0">
      <selection activeCell="P16" sqref="P1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9" sqref="N29"/>
      <pageMargins left="0.39370078740157483" right="0.39370078740157483" top="0.19685039370078741" bottom="0.19685039370078741" header="0.31496062992125984" footer="0.31496062992125984"/>
      <pageSetup paperSize="9" orientation="landscape" r:id="rId2"/>
    </customSheetView>
  </customSheetViews>
  <mergeCells count="20">
    <mergeCell ref="A4:E4"/>
    <mergeCell ref="A1:J1"/>
    <mergeCell ref="K1:M1"/>
    <mergeCell ref="A2:E2"/>
    <mergeCell ref="K2:M2"/>
    <mergeCell ref="K3:M3"/>
    <mergeCell ref="A27:M27"/>
    <mergeCell ref="I8:I13"/>
    <mergeCell ref="J8:J13"/>
    <mergeCell ref="K8:K13"/>
    <mergeCell ref="L8:L13"/>
    <mergeCell ref="M8:M13"/>
    <mergeCell ref="A26:M26"/>
    <mergeCell ref="A5:B13"/>
    <mergeCell ref="C5:C13"/>
    <mergeCell ref="H5:H13"/>
    <mergeCell ref="D8:D13"/>
    <mergeCell ref="E8:E13"/>
    <mergeCell ref="F8:F13"/>
    <mergeCell ref="G8:G13"/>
  </mergeCells>
  <hyperlinks>
    <hyperlink ref="K3" location="'Spis tablic     List of tables'!A3" display="Return to the list of tables" xr:uid="{00000000-0004-0000-4100-000000000000}"/>
    <hyperlink ref="K2" location="'Spis tablic     List of tables'!A3" display="Powrót do spisu tablic" xr:uid="{00000000-0004-0000-4100-000001000000}"/>
    <hyperlink ref="K2:M2" location="'Spis tablic     List of tables'!A81" display="Powrót do spisu tablic" xr:uid="{00000000-0004-0000-4100-000002000000}"/>
    <hyperlink ref="K3:M3" location="'Spis tablic     List of tables'!A81" display="Return to the list of tables" xr:uid="{00000000-0004-0000-4100-000003000000}"/>
  </hyperlinks>
  <pageMargins left="0.39370078740157483" right="0.39370078740157483" top="0.19685039370078741" bottom="0.19685039370078741" header="0.31496062992125984" footer="0.31496062992125984"/>
  <pageSetup paperSize="9" orientation="landscape"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O27"/>
  <sheetViews>
    <sheetView showGridLines="0" zoomScaleNormal="100" workbookViewId="0">
      <selection activeCell="M28" sqref="M28"/>
    </sheetView>
  </sheetViews>
  <sheetFormatPr defaultRowHeight="15"/>
  <cols>
    <col min="1" max="1" width="6.28515625" style="19" customWidth="1"/>
    <col min="2" max="2" width="10.7109375" style="19" customWidth="1"/>
    <col min="3" max="15" width="9.28515625" style="19" customWidth="1"/>
  </cols>
  <sheetData>
    <row r="1" spans="1:15">
      <c r="A1" s="2010" t="s">
        <v>1736</v>
      </c>
      <c r="B1" s="2011"/>
      <c r="C1" s="2011"/>
      <c r="D1" s="2011"/>
      <c r="E1" s="2011"/>
      <c r="F1" s="2011"/>
      <c r="G1" s="2011"/>
      <c r="H1" s="2011"/>
      <c r="I1" s="2011"/>
      <c r="J1" s="2011"/>
      <c r="K1" s="2011"/>
      <c r="L1" s="183"/>
      <c r="M1" s="1646"/>
      <c r="N1" s="1646"/>
      <c r="O1" s="1646"/>
    </row>
    <row r="2" spans="1:15">
      <c r="A2" s="2001" t="s">
        <v>368</v>
      </c>
      <c r="B2" s="2001"/>
      <c r="C2" s="2001"/>
      <c r="D2" s="2001"/>
      <c r="E2" s="2001"/>
      <c r="F2" s="961"/>
      <c r="G2" s="961"/>
      <c r="H2" s="961"/>
      <c r="I2" s="946"/>
      <c r="J2" s="946"/>
      <c r="K2" s="336"/>
      <c r="L2" s="183"/>
      <c r="M2" s="1785" t="s">
        <v>77</v>
      </c>
      <c r="N2" s="1785"/>
      <c r="O2" s="1785"/>
    </row>
    <row r="3" spans="1:15">
      <c r="A3" s="1781" t="s">
        <v>1232</v>
      </c>
      <c r="B3" s="1781"/>
      <c r="C3" s="1781"/>
      <c r="D3" s="1781"/>
      <c r="E3" s="1781"/>
      <c r="F3" s="1781"/>
      <c r="G3" s="1781"/>
      <c r="H3" s="1781"/>
      <c r="I3" s="1781"/>
      <c r="J3" s="1781"/>
      <c r="K3" s="336"/>
      <c r="M3" s="2002" t="s">
        <v>79</v>
      </c>
      <c r="N3" s="2002"/>
      <c r="O3" s="2002"/>
    </row>
    <row r="4" spans="1:15">
      <c r="A4" s="1643" t="s">
        <v>369</v>
      </c>
      <c r="B4" s="1643"/>
      <c r="C4" s="1643"/>
      <c r="D4" s="1643"/>
      <c r="E4" s="1643"/>
      <c r="F4" s="763"/>
      <c r="G4" s="763"/>
      <c r="H4" s="973"/>
      <c r="I4" s="762"/>
      <c r="J4" s="762"/>
      <c r="K4" s="336"/>
      <c r="M4" s="2003"/>
      <c r="N4" s="2003"/>
      <c r="O4" s="2003"/>
    </row>
    <row r="5" spans="1:15">
      <c r="A5" s="1549" t="s">
        <v>1501</v>
      </c>
      <c r="B5" s="1568"/>
      <c r="C5" s="1546" t="s">
        <v>1233</v>
      </c>
      <c r="D5" s="2004"/>
      <c r="E5" s="2004"/>
      <c r="F5" s="2004"/>
      <c r="G5" s="2004"/>
      <c r="H5" s="2004"/>
      <c r="I5" s="2004"/>
      <c r="J5" s="2004"/>
      <c r="K5" s="2004"/>
      <c r="L5" s="2004"/>
      <c r="M5" s="2004"/>
      <c r="N5" s="2005"/>
      <c r="O5" s="1546" t="s">
        <v>1234</v>
      </c>
    </row>
    <row r="6" spans="1:15">
      <c r="A6" s="1550"/>
      <c r="B6" s="1569"/>
      <c r="C6" s="2006"/>
      <c r="D6" s="2007"/>
      <c r="E6" s="2007"/>
      <c r="F6" s="2007"/>
      <c r="G6" s="2007"/>
      <c r="H6" s="2007"/>
      <c r="I6" s="2007"/>
      <c r="J6" s="2007"/>
      <c r="K6" s="2007"/>
      <c r="L6" s="2007"/>
      <c r="M6" s="2007"/>
      <c r="N6" s="2008"/>
      <c r="O6" s="1547"/>
    </row>
    <row r="7" spans="1:15">
      <c r="A7" s="1550"/>
      <c r="B7" s="1569"/>
      <c r="C7" s="1546"/>
      <c r="D7" s="1568"/>
      <c r="E7" s="1546" t="s">
        <v>1235</v>
      </c>
      <c r="F7" s="1549"/>
      <c r="G7" s="1549"/>
      <c r="H7" s="1549"/>
      <c r="I7" s="1549"/>
      <c r="J7" s="1549"/>
      <c r="K7" s="1549"/>
      <c r="L7" s="1549"/>
      <c r="M7" s="1549"/>
      <c r="N7" s="1568"/>
      <c r="O7" s="1547"/>
    </row>
    <row r="8" spans="1:15">
      <c r="A8" s="1550"/>
      <c r="B8" s="1569"/>
      <c r="C8" s="1547"/>
      <c r="D8" s="1569"/>
      <c r="E8" s="1617"/>
      <c r="F8" s="1618"/>
      <c r="G8" s="1618"/>
      <c r="H8" s="1618"/>
      <c r="I8" s="1618"/>
      <c r="J8" s="1618"/>
      <c r="K8" s="1618"/>
      <c r="L8" s="1618"/>
      <c r="M8" s="1618"/>
      <c r="N8" s="1619"/>
      <c r="O8" s="1547"/>
    </row>
    <row r="9" spans="1:15" ht="19.899999999999999" customHeight="1">
      <c r="A9" s="1550"/>
      <c r="B9" s="1569"/>
      <c r="C9" s="1566" t="s">
        <v>1236</v>
      </c>
      <c r="D9" s="1565" t="s">
        <v>1237</v>
      </c>
      <c r="E9" s="1566" t="s">
        <v>1238</v>
      </c>
      <c r="F9" s="1565" t="s">
        <v>1239</v>
      </c>
      <c r="G9" s="1565" t="s">
        <v>1240</v>
      </c>
      <c r="H9" s="1546" t="s">
        <v>1241</v>
      </c>
      <c r="I9" s="1546" t="s">
        <v>1242</v>
      </c>
      <c r="J9" s="337"/>
      <c r="K9" s="338"/>
      <c r="L9" s="1997" t="s">
        <v>1243</v>
      </c>
      <c r="M9" s="337"/>
      <c r="N9" s="339"/>
      <c r="O9" s="1547"/>
    </row>
    <row r="10" spans="1:15" ht="25.15" customHeight="1">
      <c r="A10" s="1550"/>
      <c r="B10" s="1569"/>
      <c r="C10" s="1566"/>
      <c r="D10" s="1566"/>
      <c r="E10" s="1566"/>
      <c r="F10" s="1566"/>
      <c r="G10" s="1566"/>
      <c r="H10" s="1547"/>
      <c r="I10" s="1547"/>
      <c r="J10" s="1655" t="s">
        <v>1244</v>
      </c>
      <c r="K10" s="1655" t="s">
        <v>1245</v>
      </c>
      <c r="L10" s="1659"/>
      <c r="M10" s="1655" t="s">
        <v>1246</v>
      </c>
      <c r="N10" s="1998" t="s">
        <v>1247</v>
      </c>
      <c r="O10" s="1547"/>
    </row>
    <row r="11" spans="1:15" ht="25.15" customHeight="1">
      <c r="A11" s="1550"/>
      <c r="B11" s="1569"/>
      <c r="C11" s="1566"/>
      <c r="D11" s="1566"/>
      <c r="E11" s="1566"/>
      <c r="F11" s="1566"/>
      <c r="G11" s="1566"/>
      <c r="H11" s="1547"/>
      <c r="I11" s="1547"/>
      <c r="J11" s="1656"/>
      <c r="K11" s="1656"/>
      <c r="L11" s="1659"/>
      <c r="M11" s="1656"/>
      <c r="N11" s="1999"/>
      <c r="O11" s="1547"/>
    </row>
    <row r="12" spans="1:15" ht="25.15" customHeight="1">
      <c r="A12" s="1550"/>
      <c r="B12" s="1569"/>
      <c r="C12" s="1566"/>
      <c r="D12" s="1566"/>
      <c r="E12" s="1566"/>
      <c r="F12" s="1566"/>
      <c r="G12" s="1566"/>
      <c r="H12" s="1547"/>
      <c r="I12" s="1547"/>
      <c r="J12" s="1656"/>
      <c r="K12" s="1656"/>
      <c r="L12" s="1659"/>
      <c r="M12" s="1656"/>
      <c r="N12" s="1999"/>
      <c r="O12" s="1547"/>
    </row>
    <row r="13" spans="1:15" ht="25.15" customHeight="1">
      <c r="A13" s="1618"/>
      <c r="B13" s="1619"/>
      <c r="C13" s="1567"/>
      <c r="D13" s="1567"/>
      <c r="E13" s="1567"/>
      <c r="F13" s="1567"/>
      <c r="G13" s="1567"/>
      <c r="H13" s="1617"/>
      <c r="I13" s="1617"/>
      <c r="J13" s="1995"/>
      <c r="K13" s="1995"/>
      <c r="L13" s="1827"/>
      <c r="M13" s="1995"/>
      <c r="N13" s="2009"/>
      <c r="O13" s="1617"/>
    </row>
    <row r="14" spans="1:15">
      <c r="A14" s="24"/>
      <c r="B14" s="12"/>
      <c r="C14" s="15"/>
      <c r="D14" s="15"/>
      <c r="E14" s="15"/>
      <c r="F14" s="15"/>
      <c r="G14" s="15"/>
      <c r="H14" s="148"/>
      <c r="I14" s="15"/>
      <c r="J14" s="15"/>
      <c r="K14" s="15"/>
      <c r="L14" s="15"/>
      <c r="M14" s="15"/>
      <c r="N14" s="15"/>
      <c r="O14" s="148"/>
    </row>
    <row r="15" spans="1:15" s="400" customFormat="1">
      <c r="A15" s="24">
        <v>2018</v>
      </c>
      <c r="B15" s="696" t="s">
        <v>119</v>
      </c>
      <c r="C15" s="15">
        <v>49826</v>
      </c>
      <c r="D15" s="15">
        <v>5511</v>
      </c>
      <c r="E15" s="15">
        <v>8652</v>
      </c>
      <c r="F15" s="15">
        <v>5836</v>
      </c>
      <c r="G15" s="15">
        <v>12473</v>
      </c>
      <c r="H15" s="148">
        <v>2781</v>
      </c>
      <c r="I15" s="15">
        <v>1106</v>
      </c>
      <c r="J15" s="15">
        <v>22</v>
      </c>
      <c r="K15" s="15">
        <v>126</v>
      </c>
      <c r="L15" s="15">
        <v>40253</v>
      </c>
      <c r="M15" s="15">
        <v>19</v>
      </c>
      <c r="N15" s="15">
        <v>5142</v>
      </c>
      <c r="O15" s="148">
        <v>339810</v>
      </c>
    </row>
    <row r="16" spans="1:15" s="400" customFormat="1">
      <c r="A16" s="24"/>
      <c r="B16" s="696"/>
      <c r="C16" s="15"/>
      <c r="D16" s="15"/>
      <c r="E16" s="15"/>
      <c r="F16" s="15"/>
      <c r="G16" s="15"/>
      <c r="H16" s="148"/>
      <c r="I16" s="15"/>
      <c r="J16" s="15"/>
      <c r="K16" s="15"/>
      <c r="L16" s="15"/>
      <c r="M16" s="15"/>
      <c r="N16" s="15"/>
      <c r="O16" s="148"/>
    </row>
    <row r="17" spans="1:15" s="400" customFormat="1">
      <c r="A17" s="24">
        <v>2019</v>
      </c>
      <c r="B17" s="696" t="s">
        <v>96</v>
      </c>
      <c r="C17" s="15">
        <v>50941</v>
      </c>
      <c r="D17" s="15">
        <v>5469</v>
      </c>
      <c r="E17" s="15">
        <v>8767</v>
      </c>
      <c r="F17" s="15">
        <v>6034</v>
      </c>
      <c r="G17" s="15">
        <v>12481</v>
      </c>
      <c r="H17" s="148">
        <v>2904</v>
      </c>
      <c r="I17" s="15">
        <v>1099</v>
      </c>
      <c r="J17" s="15">
        <v>22</v>
      </c>
      <c r="K17" s="15">
        <v>124</v>
      </c>
      <c r="L17" s="15">
        <v>41193</v>
      </c>
      <c r="M17" s="15">
        <v>20</v>
      </c>
      <c r="N17" s="15">
        <v>5094</v>
      </c>
      <c r="O17" s="148">
        <v>346143</v>
      </c>
    </row>
    <row r="18" spans="1:15" s="400" customFormat="1">
      <c r="A18" s="24"/>
      <c r="B18" s="696" t="s">
        <v>87</v>
      </c>
      <c r="C18" s="15">
        <v>51524</v>
      </c>
      <c r="D18" s="15">
        <v>5490</v>
      </c>
      <c r="E18" s="15">
        <v>8812</v>
      </c>
      <c r="F18" s="15">
        <v>6140</v>
      </c>
      <c r="G18" s="15">
        <v>12537</v>
      </c>
      <c r="H18" s="148">
        <v>2965</v>
      </c>
      <c r="I18" s="15">
        <v>1107</v>
      </c>
      <c r="J18" s="15">
        <v>22</v>
      </c>
      <c r="K18" s="15">
        <v>121</v>
      </c>
      <c r="L18" s="15">
        <v>41690</v>
      </c>
      <c r="M18" s="15">
        <v>20</v>
      </c>
      <c r="N18" s="15">
        <v>5116</v>
      </c>
      <c r="O18" s="148">
        <v>349602</v>
      </c>
    </row>
    <row r="19" spans="1:15" s="400" customFormat="1">
      <c r="A19" s="24"/>
      <c r="B19" s="696" t="s">
        <v>119</v>
      </c>
      <c r="C19" s="15">
        <v>52203</v>
      </c>
      <c r="D19" s="15">
        <v>5513</v>
      </c>
      <c r="E19" s="15">
        <v>8868</v>
      </c>
      <c r="F19" s="15">
        <v>6265</v>
      </c>
      <c r="G19" s="15">
        <v>12541</v>
      </c>
      <c r="H19" s="148">
        <v>3065</v>
      </c>
      <c r="I19" s="15">
        <v>1109</v>
      </c>
      <c r="J19" s="15">
        <v>20</v>
      </c>
      <c r="K19" s="15">
        <v>129</v>
      </c>
      <c r="L19" s="15">
        <v>42283</v>
      </c>
      <c r="M19" s="15">
        <v>20</v>
      </c>
      <c r="N19" s="15">
        <v>5119</v>
      </c>
      <c r="O19" s="148">
        <v>346148</v>
      </c>
    </row>
    <row r="20" spans="1:15" s="400" customFormat="1">
      <c r="A20" s="24"/>
      <c r="B20" s="696"/>
      <c r="C20" s="15"/>
      <c r="D20" s="15"/>
      <c r="E20" s="15"/>
      <c r="F20" s="15"/>
      <c r="G20" s="15"/>
      <c r="H20" s="148"/>
      <c r="I20" s="15"/>
      <c r="J20" s="15"/>
      <c r="K20" s="15"/>
      <c r="L20" s="15"/>
      <c r="M20" s="15"/>
      <c r="N20" s="15"/>
      <c r="O20" s="148"/>
    </row>
    <row r="21" spans="1:15" s="400" customFormat="1">
      <c r="A21" s="24">
        <v>2020</v>
      </c>
      <c r="B21" s="658" t="s">
        <v>93</v>
      </c>
      <c r="C21" s="15">
        <v>52793</v>
      </c>
      <c r="D21" s="15">
        <v>5465</v>
      </c>
      <c r="E21" s="15">
        <v>8945</v>
      </c>
      <c r="F21" s="15">
        <v>6353</v>
      </c>
      <c r="G21" s="15">
        <v>12521</v>
      </c>
      <c r="H21" s="148">
        <v>3129</v>
      </c>
      <c r="I21" s="15">
        <v>1109</v>
      </c>
      <c r="J21" s="15">
        <v>20</v>
      </c>
      <c r="K21" s="15">
        <v>129</v>
      </c>
      <c r="L21" s="15">
        <v>42797</v>
      </c>
      <c r="M21" s="15">
        <v>19</v>
      </c>
      <c r="N21" s="15">
        <v>5070</v>
      </c>
      <c r="O21" s="148">
        <v>347186</v>
      </c>
    </row>
    <row r="22" spans="1:15" s="400" customFormat="1">
      <c r="A22" s="24"/>
      <c r="B22" s="696" t="s">
        <v>96</v>
      </c>
      <c r="C22" s="15">
        <v>53349</v>
      </c>
      <c r="D22" s="15">
        <v>5471</v>
      </c>
      <c r="E22" s="15">
        <v>9008</v>
      </c>
      <c r="F22" s="15">
        <v>6427</v>
      </c>
      <c r="G22" s="15">
        <v>12560</v>
      </c>
      <c r="H22" s="148">
        <v>3174</v>
      </c>
      <c r="I22" s="15">
        <v>1109</v>
      </c>
      <c r="J22" s="15">
        <v>20</v>
      </c>
      <c r="K22" s="15">
        <v>129</v>
      </c>
      <c r="L22" s="15">
        <v>43281</v>
      </c>
      <c r="M22" s="15">
        <v>18</v>
      </c>
      <c r="N22" s="15">
        <v>5077</v>
      </c>
      <c r="O22" s="148">
        <v>349730</v>
      </c>
    </row>
    <row r="23" spans="1:15">
      <c r="A23" s="71"/>
      <c r="B23" s="17" t="s">
        <v>110</v>
      </c>
      <c r="C23" s="14">
        <v>104.7</v>
      </c>
      <c r="D23" s="14">
        <v>100</v>
      </c>
      <c r="E23" s="14">
        <v>102.7</v>
      </c>
      <c r="F23" s="14">
        <v>106.5</v>
      </c>
      <c r="G23" s="14">
        <v>100.6</v>
      </c>
      <c r="H23" s="61">
        <v>109.3</v>
      </c>
      <c r="I23" s="14">
        <v>100.9</v>
      </c>
      <c r="J23" s="14">
        <v>90.9</v>
      </c>
      <c r="K23" s="14">
        <v>104</v>
      </c>
      <c r="L23" s="14">
        <v>105.1</v>
      </c>
      <c r="M23" s="14">
        <v>90</v>
      </c>
      <c r="N23" s="14">
        <v>99.7</v>
      </c>
      <c r="O23" s="61">
        <v>101</v>
      </c>
    </row>
    <row r="24" spans="1:15" ht="10.9" customHeight="1">
      <c r="A24" s="71"/>
      <c r="B24" s="1154" t="s">
        <v>1499</v>
      </c>
      <c r="C24" s="1155">
        <v>101.1</v>
      </c>
      <c r="D24" s="1155">
        <v>100.1</v>
      </c>
      <c r="E24" s="1155">
        <v>100.7</v>
      </c>
      <c r="F24" s="1155">
        <v>101.2</v>
      </c>
      <c r="G24" s="1155">
        <v>100.3</v>
      </c>
      <c r="H24" s="1156">
        <v>101.4</v>
      </c>
      <c r="I24" s="1155">
        <v>100</v>
      </c>
      <c r="J24" s="1155">
        <v>100</v>
      </c>
      <c r="K24" s="1155">
        <v>100</v>
      </c>
      <c r="L24" s="1155">
        <v>101.1</v>
      </c>
      <c r="M24" s="1155">
        <v>94.7</v>
      </c>
      <c r="N24" s="1155">
        <v>100.1</v>
      </c>
      <c r="O24" s="1156">
        <v>100.7</v>
      </c>
    </row>
    <row r="25" spans="1:15">
      <c r="A25" s="71"/>
      <c r="B25" s="20"/>
      <c r="C25" s="54"/>
      <c r="D25" s="54"/>
      <c r="E25" s="54"/>
      <c r="F25" s="54"/>
      <c r="G25" s="54"/>
      <c r="H25" s="54"/>
      <c r="I25" s="54"/>
      <c r="J25" s="54"/>
      <c r="K25" s="54"/>
      <c r="L25" s="54"/>
      <c r="M25" s="54"/>
      <c r="N25" s="54"/>
      <c r="O25" s="54"/>
    </row>
    <row r="26" spans="1:15" ht="25.15" customHeight="1">
      <c r="A26" s="1991" t="s">
        <v>370</v>
      </c>
      <c r="B26" s="1992"/>
      <c r="C26" s="1992"/>
      <c r="D26" s="1992"/>
      <c r="E26" s="1992"/>
      <c r="F26" s="1992"/>
      <c r="G26" s="1992"/>
      <c r="H26" s="1992"/>
      <c r="I26" s="1992"/>
      <c r="J26" s="1992"/>
      <c r="K26" s="1992"/>
      <c r="L26" s="1992"/>
      <c r="M26" s="1992"/>
    </row>
    <row r="27" spans="1:15" ht="25.15" customHeight="1">
      <c r="A27" s="1987" t="s">
        <v>1231</v>
      </c>
      <c r="B27" s="1772"/>
      <c r="C27" s="1772"/>
      <c r="D27" s="1772"/>
      <c r="E27" s="1772"/>
      <c r="F27" s="1772"/>
      <c r="G27" s="1772"/>
      <c r="H27" s="1772"/>
      <c r="I27" s="1772"/>
      <c r="J27" s="1772"/>
      <c r="K27" s="1772"/>
      <c r="L27" s="1772"/>
      <c r="M27" s="1772"/>
    </row>
  </sheetData>
  <customSheetViews>
    <customSheetView guid="{546EF9A9-B12D-4554-B3A4-6C19908855CF}" showGridLines="0">
      <selection activeCell="R14" sqref="R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22" sqref="C22:O24"/>
      <pageMargins left="0.39370078740157483" right="0.39370078740157483" top="0.19685039370078741" bottom="0.19685039370078741" header="0.31496062992125984" footer="0.31496062992125984"/>
      <pageSetup paperSize="9" orientation="landscape" r:id="rId2"/>
    </customSheetView>
  </customSheetViews>
  <mergeCells count="27">
    <mergeCell ref="A1:K1"/>
    <mergeCell ref="M1:O1"/>
    <mergeCell ref="A2:E2"/>
    <mergeCell ref="M2:O2"/>
    <mergeCell ref="A3:J3"/>
    <mergeCell ref="M3:O3"/>
    <mergeCell ref="A4:E4"/>
    <mergeCell ref="M4:O4"/>
    <mergeCell ref="A5:B13"/>
    <mergeCell ref="C5:N6"/>
    <mergeCell ref="O5:O13"/>
    <mergeCell ref="C7:D8"/>
    <mergeCell ref="E7:N8"/>
    <mergeCell ref="C9:C13"/>
    <mergeCell ref="D9:D13"/>
    <mergeCell ref="E9:E13"/>
    <mergeCell ref="M10:M13"/>
    <mergeCell ref="N10:N13"/>
    <mergeCell ref="A26:M26"/>
    <mergeCell ref="A27:M27"/>
    <mergeCell ref="F9:F13"/>
    <mergeCell ref="G9:G13"/>
    <mergeCell ref="H9:H13"/>
    <mergeCell ref="I9:I13"/>
    <mergeCell ref="L9:L13"/>
    <mergeCell ref="J10:J13"/>
    <mergeCell ref="K10:K13"/>
  </mergeCells>
  <hyperlinks>
    <hyperlink ref="M2" location="'Spis tablic     List of tables'!A3" display="Powrót do spisu tablic" xr:uid="{00000000-0004-0000-4200-000000000000}"/>
    <hyperlink ref="M2:O2" location="'Spis tablic     List of tables'!A82" display="Powrót do spisu tablic" xr:uid="{00000000-0004-0000-4200-000001000000}"/>
    <hyperlink ref="M3" location="'Spis tablic     List of tables'!A3" display="Return to the list of tables" xr:uid="{00000000-0004-0000-4200-000002000000}"/>
    <hyperlink ref="M3:O3" location="'Spis tablic     List of tables'!A82" display="Return to the list of tables" xr:uid="{00000000-0004-0000-4200-000003000000}"/>
  </hyperlinks>
  <pageMargins left="0.39370078740157483" right="0.39370078740157483" top="0.19685039370078741" bottom="0.19685039370078741" header="0.31496062992125984" footer="0.31496062992125984"/>
  <pageSetup paperSize="9" orientation="landscape"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G49"/>
  <sheetViews>
    <sheetView showGridLines="0" zoomScaleNormal="100" workbookViewId="0">
      <selection activeCell="K16" sqref="K16"/>
    </sheetView>
  </sheetViews>
  <sheetFormatPr defaultRowHeight="15"/>
  <cols>
    <col min="1" max="1" width="35.7109375" style="19" customWidth="1"/>
    <col min="2" max="7" width="9.7109375" style="19" customWidth="1"/>
  </cols>
  <sheetData>
    <row r="1" spans="1:7">
      <c r="A1" s="1538" t="s">
        <v>371</v>
      </c>
      <c r="B1" s="1538"/>
      <c r="C1" s="1538"/>
      <c r="D1" s="1538"/>
      <c r="E1" s="10"/>
      <c r="F1" s="1646"/>
      <c r="G1" s="1646"/>
    </row>
    <row r="2" spans="1:7">
      <c r="A2" s="1671" t="s">
        <v>372</v>
      </c>
      <c r="B2" s="1671"/>
      <c r="C2" s="1671"/>
      <c r="D2" s="1671"/>
      <c r="E2" s="10"/>
      <c r="F2" s="1646"/>
      <c r="G2" s="1646"/>
    </row>
    <row r="3" spans="1:7">
      <c r="A3" s="961" t="s">
        <v>1737</v>
      </c>
      <c r="B3" s="64"/>
      <c r="C3" s="64"/>
      <c r="D3" s="10"/>
      <c r="E3" s="10"/>
      <c r="F3" s="10"/>
      <c r="G3" s="10"/>
    </row>
    <row r="4" spans="1:7">
      <c r="A4" s="578" t="s">
        <v>1815</v>
      </c>
      <c r="B4" s="64"/>
      <c r="C4" s="64"/>
      <c r="D4" s="10"/>
      <c r="E4" s="10"/>
      <c r="F4" s="10"/>
      <c r="G4" s="10"/>
    </row>
    <row r="5" spans="1:7">
      <c r="A5" s="973" t="s">
        <v>1535</v>
      </c>
      <c r="B5" s="1028"/>
      <c r="C5" s="1028"/>
      <c r="D5" s="1028"/>
      <c r="E5" s="1028"/>
      <c r="F5" s="1785" t="s">
        <v>77</v>
      </c>
      <c r="G5" s="1785"/>
    </row>
    <row r="6" spans="1:7">
      <c r="A6" s="1029" t="s">
        <v>1816</v>
      </c>
      <c r="B6" s="1030"/>
      <c r="C6" s="1030"/>
      <c r="D6" s="1030"/>
      <c r="E6" s="2012" t="s">
        <v>79</v>
      </c>
      <c r="F6" s="2012"/>
      <c r="G6" s="2012"/>
    </row>
    <row r="7" spans="1:7">
      <c r="A7" s="1650" t="s">
        <v>1248</v>
      </c>
      <c r="B7" s="1655" t="s">
        <v>1015</v>
      </c>
      <c r="C7" s="1657" t="s">
        <v>1249</v>
      </c>
      <c r="D7" s="1655" t="s">
        <v>1250</v>
      </c>
      <c r="E7" s="1657" t="s">
        <v>1251</v>
      </c>
      <c r="F7" s="1650"/>
      <c r="G7" s="1657" t="s">
        <v>1252</v>
      </c>
    </row>
    <row r="8" spans="1:7">
      <c r="A8" s="2013"/>
      <c r="B8" s="1656"/>
      <c r="C8" s="1658"/>
      <c r="D8" s="1656"/>
      <c r="E8" s="1668"/>
      <c r="F8" s="1652"/>
      <c r="G8" s="1658"/>
    </row>
    <row r="9" spans="1:7" ht="15" customHeight="1">
      <c r="A9" s="2013"/>
      <c r="B9" s="1656"/>
      <c r="C9" s="1658"/>
      <c r="D9" s="1656"/>
      <c r="E9" s="1656" t="s">
        <v>1518</v>
      </c>
      <c r="F9" s="1656" t="s">
        <v>1253</v>
      </c>
      <c r="G9" s="1658"/>
    </row>
    <row r="10" spans="1:7" ht="15" customHeight="1">
      <c r="A10" s="2013"/>
      <c r="B10" s="1656"/>
      <c r="C10" s="1658"/>
      <c r="D10" s="1656"/>
      <c r="E10" s="1656"/>
      <c r="F10" s="1656"/>
      <c r="G10" s="1658"/>
    </row>
    <row r="11" spans="1:7" ht="15" customHeight="1">
      <c r="A11" s="2013"/>
      <c r="B11" s="1656"/>
      <c r="C11" s="1658"/>
      <c r="D11" s="1656"/>
      <c r="E11" s="1656"/>
      <c r="F11" s="1656"/>
      <c r="G11" s="1658"/>
    </row>
    <row r="12" spans="1:7" ht="15" customHeight="1">
      <c r="A12" s="2013"/>
      <c r="B12" s="1656"/>
      <c r="C12" s="1658"/>
      <c r="D12" s="1656"/>
      <c r="E12" s="1656"/>
      <c r="F12" s="1656"/>
      <c r="G12" s="1658"/>
    </row>
    <row r="13" spans="1:7" ht="15" customHeight="1">
      <c r="A13" s="2013"/>
      <c r="B13" s="1656"/>
      <c r="C13" s="1659"/>
      <c r="D13" s="1656"/>
      <c r="E13" s="1656"/>
      <c r="F13" s="1656"/>
      <c r="G13" s="1658"/>
    </row>
    <row r="14" spans="1:7" ht="19.899999999999999" customHeight="1">
      <c r="A14" s="697" t="s">
        <v>373</v>
      </c>
      <c r="B14" s="1191">
        <v>4517635</v>
      </c>
      <c r="C14" s="1191">
        <v>2177295</v>
      </c>
      <c r="D14" s="1191">
        <v>2340340</v>
      </c>
      <c r="E14" s="1191">
        <v>76.599999999999994</v>
      </c>
      <c r="F14" s="340">
        <v>366</v>
      </c>
      <c r="G14" s="1192">
        <v>107.5</v>
      </c>
    </row>
    <row r="15" spans="1:7">
      <c r="A15" s="1031" t="s">
        <v>374</v>
      </c>
      <c r="B15" s="343"/>
      <c r="C15" s="343"/>
      <c r="D15" s="343"/>
      <c r="E15" s="233"/>
      <c r="F15" s="344"/>
      <c r="G15" s="234"/>
    </row>
    <row r="16" spans="1:7">
      <c r="A16" s="1032" t="s">
        <v>1254</v>
      </c>
      <c r="B16" s="343"/>
      <c r="C16" s="343"/>
      <c r="D16" s="343"/>
      <c r="E16" s="233"/>
      <c r="F16" s="344"/>
      <c r="G16" s="234"/>
    </row>
    <row r="17" spans="1:7">
      <c r="A17" s="698" t="s">
        <v>375</v>
      </c>
      <c r="B17" s="1193">
        <v>667570</v>
      </c>
      <c r="C17" s="1193">
        <v>322901</v>
      </c>
      <c r="D17" s="1193">
        <v>344669</v>
      </c>
      <c r="E17" s="1193">
        <v>48.9</v>
      </c>
      <c r="F17" s="346">
        <v>284</v>
      </c>
      <c r="G17" s="1187">
        <v>106.7</v>
      </c>
    </row>
    <row r="18" spans="1:7">
      <c r="A18" s="348" t="s">
        <v>556</v>
      </c>
      <c r="B18" s="343"/>
      <c r="C18" s="343"/>
      <c r="D18" s="343"/>
      <c r="E18" s="233"/>
      <c r="F18" s="313"/>
      <c r="G18" s="234"/>
    </row>
    <row r="19" spans="1:7">
      <c r="A19" s="699" t="s">
        <v>376</v>
      </c>
      <c r="B19" s="375">
        <v>165960</v>
      </c>
      <c r="C19" s="375">
        <v>81051</v>
      </c>
      <c r="D19" s="375">
        <v>84909</v>
      </c>
      <c r="E19" s="48">
        <v>27</v>
      </c>
      <c r="F19" s="73">
        <v>362</v>
      </c>
      <c r="G19" s="1190">
        <v>104.8</v>
      </c>
    </row>
    <row r="20" spans="1:7">
      <c r="A20" s="699" t="s">
        <v>377</v>
      </c>
      <c r="B20" s="375">
        <v>178191</v>
      </c>
      <c r="C20" s="375">
        <v>86525</v>
      </c>
      <c r="D20" s="375">
        <v>91666</v>
      </c>
      <c r="E20" s="375">
        <v>44.7</v>
      </c>
      <c r="F20" s="73">
        <v>244</v>
      </c>
      <c r="G20" s="1190">
        <v>105.9</v>
      </c>
    </row>
    <row r="21" spans="1:7">
      <c r="A21" s="699" t="s">
        <v>378</v>
      </c>
      <c r="B21" s="375">
        <v>152756</v>
      </c>
      <c r="C21" s="375">
        <v>74657</v>
      </c>
      <c r="D21" s="375">
        <v>78099</v>
      </c>
      <c r="E21" s="375">
        <v>20.399999999999999</v>
      </c>
      <c r="F21" s="73">
        <v>147</v>
      </c>
      <c r="G21" s="1190">
        <v>104.6</v>
      </c>
    </row>
    <row r="22" spans="1:7">
      <c r="A22" s="348" t="s">
        <v>379</v>
      </c>
      <c r="B22" s="22"/>
      <c r="C22" s="22"/>
      <c r="D22" s="22"/>
      <c r="E22" s="18"/>
      <c r="F22" s="350"/>
      <c r="G22" s="25"/>
    </row>
    <row r="23" spans="1:7">
      <c r="A23" s="1033" t="s">
        <v>380</v>
      </c>
      <c r="B23" s="22"/>
      <c r="C23" s="22"/>
      <c r="D23" s="22"/>
      <c r="E23" s="18"/>
      <c r="F23" s="350"/>
      <c r="G23" s="25"/>
    </row>
    <row r="24" spans="1:7">
      <c r="A24" s="348" t="s">
        <v>381</v>
      </c>
      <c r="B24" s="73">
        <v>170663</v>
      </c>
      <c r="C24" s="375">
        <v>80668</v>
      </c>
      <c r="D24" s="375">
        <v>89995</v>
      </c>
      <c r="E24" s="48">
        <v>100</v>
      </c>
      <c r="F24" s="73">
        <v>1371</v>
      </c>
      <c r="G24" s="349">
        <v>111.6</v>
      </c>
    </row>
    <row r="25" spans="1:7">
      <c r="A25" s="700" t="s">
        <v>382</v>
      </c>
      <c r="B25" s="1193">
        <v>437263</v>
      </c>
      <c r="C25" s="1193">
        <v>211103</v>
      </c>
      <c r="D25" s="1193">
        <v>226160</v>
      </c>
      <c r="E25" s="1193">
        <v>78.400000000000006</v>
      </c>
      <c r="F25" s="345">
        <v>277</v>
      </c>
      <c r="G25" s="1187">
        <v>107.1</v>
      </c>
    </row>
    <row r="26" spans="1:7">
      <c r="A26" s="348" t="s">
        <v>556</v>
      </c>
      <c r="B26" s="22"/>
      <c r="C26" s="22"/>
      <c r="D26" s="22"/>
      <c r="E26" s="18"/>
      <c r="F26" s="350"/>
      <c r="G26" s="25"/>
    </row>
    <row r="27" spans="1:7">
      <c r="A27" s="699" t="s">
        <v>383</v>
      </c>
      <c r="B27" s="375">
        <v>76451</v>
      </c>
      <c r="C27" s="375">
        <v>37564</v>
      </c>
      <c r="D27" s="375">
        <v>38887</v>
      </c>
      <c r="E27" s="375">
        <v>36.700000000000003</v>
      </c>
      <c r="F27" s="73">
        <v>93</v>
      </c>
      <c r="G27" s="1190">
        <v>103.5</v>
      </c>
    </row>
    <row r="28" spans="1:7">
      <c r="A28" s="699" t="s">
        <v>384</v>
      </c>
      <c r="B28" s="375">
        <v>140519</v>
      </c>
      <c r="C28" s="375">
        <v>68291</v>
      </c>
      <c r="D28" s="375">
        <v>72228</v>
      </c>
      <c r="E28" s="375">
        <v>67.3</v>
      </c>
      <c r="F28" s="73">
        <v>218</v>
      </c>
      <c r="G28" s="1190">
        <v>105.8</v>
      </c>
    </row>
    <row r="29" spans="1:7">
      <c r="A29" s="348" t="s">
        <v>385</v>
      </c>
      <c r="B29" s="22"/>
      <c r="C29" s="22"/>
      <c r="D29" s="22"/>
      <c r="E29" s="18"/>
      <c r="F29" s="350"/>
      <c r="G29" s="25"/>
    </row>
    <row r="30" spans="1:7">
      <c r="A30" s="1033" t="s">
        <v>386</v>
      </c>
      <c r="B30" s="22"/>
      <c r="C30" s="22"/>
      <c r="D30" s="22"/>
      <c r="E30" s="18"/>
      <c r="F30" s="350"/>
      <c r="G30" s="25"/>
    </row>
    <row r="31" spans="1:7">
      <c r="A31" s="699" t="s">
        <v>387</v>
      </c>
      <c r="B31" s="375">
        <v>165263</v>
      </c>
      <c r="C31" s="375">
        <v>78843</v>
      </c>
      <c r="D31" s="375">
        <v>86420</v>
      </c>
      <c r="E31" s="48">
        <v>100</v>
      </c>
      <c r="F31" s="73">
        <v>2380</v>
      </c>
      <c r="G31" s="1190">
        <v>109.6</v>
      </c>
    </row>
    <row r="32" spans="1:7">
      <c r="A32" s="699" t="s">
        <v>388</v>
      </c>
      <c r="B32" s="375">
        <v>55030</v>
      </c>
      <c r="C32" s="375">
        <v>26405</v>
      </c>
      <c r="D32" s="375">
        <v>28625</v>
      </c>
      <c r="E32" s="48">
        <v>100</v>
      </c>
      <c r="F32" s="73">
        <v>1376</v>
      </c>
      <c r="G32" s="1190">
        <v>108.4</v>
      </c>
    </row>
    <row r="33" spans="1:7">
      <c r="A33" s="700" t="s">
        <v>389</v>
      </c>
      <c r="B33" s="1193">
        <v>510459</v>
      </c>
      <c r="C33" s="1193">
        <v>245236</v>
      </c>
      <c r="D33" s="1193">
        <v>265223</v>
      </c>
      <c r="E33" s="1193">
        <v>57.2</v>
      </c>
      <c r="F33" s="345">
        <v>167</v>
      </c>
      <c r="G33" s="1187">
        <v>108.2</v>
      </c>
    </row>
    <row r="34" spans="1:7">
      <c r="A34" s="348" t="s">
        <v>556</v>
      </c>
      <c r="B34" s="343"/>
      <c r="C34" s="343"/>
      <c r="D34" s="343"/>
      <c r="E34" s="233"/>
      <c r="F34" s="351"/>
      <c r="G34" s="234"/>
    </row>
    <row r="35" spans="1:7">
      <c r="A35" s="699" t="s">
        <v>390</v>
      </c>
      <c r="B35" s="375">
        <v>134555</v>
      </c>
      <c r="C35" s="375">
        <v>65908</v>
      </c>
      <c r="D35" s="375">
        <v>68647</v>
      </c>
      <c r="E35" s="375">
        <v>11.5</v>
      </c>
      <c r="F35" s="73">
        <v>88</v>
      </c>
      <c r="G35" s="1190">
        <v>104.2</v>
      </c>
    </row>
    <row r="36" spans="1:7">
      <c r="A36" s="699" t="s">
        <v>391</v>
      </c>
      <c r="B36" s="375">
        <v>84591</v>
      </c>
      <c r="C36" s="375">
        <v>41683</v>
      </c>
      <c r="D36" s="375">
        <v>42908</v>
      </c>
      <c r="E36" s="375">
        <v>20.399999999999999</v>
      </c>
      <c r="F36" s="73">
        <v>95</v>
      </c>
      <c r="G36" s="1190">
        <v>102.9</v>
      </c>
    </row>
    <row r="37" spans="1:7">
      <c r="A37" s="699" t="s">
        <v>392</v>
      </c>
      <c r="B37" s="375">
        <v>70880</v>
      </c>
      <c r="C37" s="375">
        <v>34194</v>
      </c>
      <c r="D37" s="375">
        <v>36686</v>
      </c>
      <c r="E37" s="375">
        <v>54.5</v>
      </c>
      <c r="F37" s="73">
        <v>148</v>
      </c>
      <c r="G37" s="1190">
        <v>107.3</v>
      </c>
    </row>
    <row r="38" spans="1:7">
      <c r="A38" s="352" t="s">
        <v>379</v>
      </c>
      <c r="B38" s="22"/>
      <c r="C38" s="22"/>
      <c r="D38" s="22"/>
      <c r="E38" s="18"/>
      <c r="F38" s="350"/>
      <c r="G38" s="25"/>
    </row>
    <row r="39" spans="1:7">
      <c r="A39" s="1033" t="s">
        <v>380</v>
      </c>
      <c r="B39" s="22"/>
      <c r="C39" s="22"/>
      <c r="D39" s="22"/>
      <c r="E39" s="18"/>
      <c r="F39" s="350"/>
      <c r="G39" s="25"/>
    </row>
    <row r="40" spans="1:7">
      <c r="A40" s="699" t="s">
        <v>393</v>
      </c>
      <c r="B40" s="375">
        <v>220433</v>
      </c>
      <c r="C40" s="375">
        <v>103451</v>
      </c>
      <c r="D40" s="375">
        <v>116982</v>
      </c>
      <c r="E40" s="48">
        <v>100</v>
      </c>
      <c r="F40" s="73">
        <v>1380</v>
      </c>
      <c r="G40" s="1190">
        <v>113.1</v>
      </c>
    </row>
    <row r="41" spans="1:7">
      <c r="A41" s="700" t="s">
        <v>394</v>
      </c>
      <c r="B41" s="1193">
        <v>466491</v>
      </c>
      <c r="C41" s="1193">
        <v>224912</v>
      </c>
      <c r="D41" s="1193">
        <v>241579</v>
      </c>
      <c r="E41" s="1193">
        <v>88.5</v>
      </c>
      <c r="F41" s="345">
        <v>531</v>
      </c>
      <c r="G41" s="1187">
        <v>107.4</v>
      </c>
    </row>
    <row r="42" spans="1:7">
      <c r="A42" s="348" t="s">
        <v>1255</v>
      </c>
      <c r="B42" s="343"/>
      <c r="C42" s="343"/>
      <c r="D42" s="343"/>
      <c r="E42" s="233"/>
      <c r="F42" s="344"/>
      <c r="G42" s="234"/>
    </row>
    <row r="43" spans="1:7">
      <c r="A43" s="699" t="s">
        <v>395</v>
      </c>
      <c r="B43" s="375">
        <v>115528</v>
      </c>
      <c r="C43" s="375">
        <v>56005</v>
      </c>
      <c r="D43" s="375">
        <v>59523</v>
      </c>
      <c r="E43" s="375">
        <v>53.7</v>
      </c>
      <c r="F43" s="73">
        <v>174</v>
      </c>
      <c r="G43" s="1190">
        <v>106.3</v>
      </c>
    </row>
    <row r="44" spans="1:7">
      <c r="A44" s="348" t="s">
        <v>385</v>
      </c>
      <c r="B44" s="22"/>
      <c r="C44" s="22"/>
      <c r="D44" s="22"/>
      <c r="E44" s="18"/>
      <c r="F44" s="350"/>
      <c r="G44" s="25"/>
    </row>
    <row r="45" spans="1:7">
      <c r="A45" s="1033" t="s">
        <v>386</v>
      </c>
      <c r="B45" s="22"/>
      <c r="C45" s="22"/>
      <c r="D45" s="22"/>
      <c r="E45" s="18"/>
      <c r="F45" s="350"/>
      <c r="G45" s="25"/>
    </row>
    <row r="46" spans="1:7">
      <c r="A46" s="699" t="s">
        <v>396</v>
      </c>
      <c r="B46" s="375">
        <v>178603</v>
      </c>
      <c r="C46" s="375">
        <v>85756</v>
      </c>
      <c r="D46" s="375">
        <v>92847</v>
      </c>
      <c r="E46" s="48">
        <v>100</v>
      </c>
      <c r="F46" s="73">
        <v>1334</v>
      </c>
      <c r="G46" s="1190">
        <v>108.3</v>
      </c>
    </row>
    <row r="47" spans="1:7">
      <c r="A47" s="699" t="s">
        <v>397</v>
      </c>
      <c r="B47" s="375">
        <v>172360</v>
      </c>
      <c r="C47" s="375">
        <v>83151</v>
      </c>
      <c r="D47" s="375">
        <v>89209</v>
      </c>
      <c r="E47" s="48">
        <v>100</v>
      </c>
      <c r="F47" s="73">
        <v>2144</v>
      </c>
      <c r="G47" s="1190">
        <v>107.3</v>
      </c>
    </row>
    <row r="48" spans="1:7">
      <c r="A48" s="192" t="s">
        <v>1256</v>
      </c>
      <c r="F48" s="353"/>
      <c r="G48" s="353"/>
    </row>
    <row r="49" spans="1:7">
      <c r="A49" s="1034" t="s">
        <v>1257</v>
      </c>
      <c r="F49" s="353"/>
      <c r="G49" s="353"/>
    </row>
  </sheetData>
  <customSheetViews>
    <customSheetView guid="{546EF9A9-B12D-4554-B3A4-6C19908855CF}" showGridLines="0">
      <selection activeCell="D19" sqref="D1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2"/>
    </customSheetView>
  </customSheetViews>
  <mergeCells count="14">
    <mergeCell ref="A1:D1"/>
    <mergeCell ref="F1:G1"/>
    <mergeCell ref="A2:D2"/>
    <mergeCell ref="F2:G2"/>
    <mergeCell ref="F5:G5"/>
    <mergeCell ref="E6:G6"/>
    <mergeCell ref="A7:A13"/>
    <mergeCell ref="B7:B13"/>
    <mergeCell ref="C7:C13"/>
    <mergeCell ref="D7:D13"/>
    <mergeCell ref="E7:F8"/>
    <mergeCell ref="G7:G13"/>
    <mergeCell ref="E9:E13"/>
    <mergeCell ref="F9:F13"/>
  </mergeCells>
  <hyperlinks>
    <hyperlink ref="F5" location="'Spis tablic     List of tables'!A3" display="Powrót do spisu tablic" xr:uid="{00000000-0004-0000-4300-000000000000}"/>
    <hyperlink ref="E6" location="'Spis tablic     List of tables'!A3" display="Return to the list of tables" xr:uid="{00000000-0004-0000-4300-000001000000}"/>
    <hyperlink ref="F5:G5" location="'Spis tablic     List of tables'!A84" display="Powrót do spisu tablic" xr:uid="{00000000-0004-0000-4300-000002000000}"/>
    <hyperlink ref="E6:G6" location="'Spis tablic     List of tables'!A84" display="Return to the list of tables" xr:uid="{00000000-0004-0000-4300-000003000000}"/>
  </hyperlinks>
  <pageMargins left="0.39370078740157483" right="0.39370078740157483" top="0.19685039370078741" bottom="0.19685039370078741" header="0.31496062992125984" footer="0.31496062992125984"/>
  <pageSetup paperSize="9" orientation="portrait"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G50"/>
  <sheetViews>
    <sheetView showGridLines="0" zoomScaleNormal="100" workbookViewId="0">
      <selection activeCell="K18" sqref="K18"/>
    </sheetView>
  </sheetViews>
  <sheetFormatPr defaultRowHeight="15"/>
  <cols>
    <col min="1" max="1" width="35.7109375" style="19" customWidth="1"/>
    <col min="2" max="7" width="9.7109375" style="19" customWidth="1"/>
  </cols>
  <sheetData>
    <row r="1" spans="1:7">
      <c r="A1" s="1177" t="s">
        <v>1738</v>
      </c>
      <c r="B1" s="64"/>
      <c r="C1" s="64"/>
      <c r="D1" s="10"/>
      <c r="E1" s="10"/>
      <c r="F1" s="1646"/>
      <c r="G1" s="1646"/>
    </row>
    <row r="2" spans="1:7">
      <c r="A2" s="578" t="s">
        <v>1815</v>
      </c>
      <c r="B2" s="64"/>
      <c r="C2" s="64"/>
      <c r="D2" s="10"/>
      <c r="E2" s="10"/>
      <c r="F2" s="1646"/>
      <c r="G2" s="1646"/>
    </row>
    <row r="3" spans="1:7">
      <c r="A3" s="1176" t="s">
        <v>1536</v>
      </c>
      <c r="B3" s="1028"/>
      <c r="C3" s="1028"/>
      <c r="D3" s="1028"/>
      <c r="E3" s="1785" t="s">
        <v>77</v>
      </c>
      <c r="F3" s="1785"/>
      <c r="G3" s="1785"/>
    </row>
    <row r="4" spans="1:7">
      <c r="A4" s="1178" t="s">
        <v>1816</v>
      </c>
      <c r="B4" s="1030"/>
      <c r="C4" s="1030"/>
      <c r="D4" s="1030"/>
      <c r="E4" s="2012" t="s">
        <v>79</v>
      </c>
      <c r="F4" s="2012"/>
      <c r="G4" s="2012"/>
    </row>
    <row r="5" spans="1:7">
      <c r="A5" s="1650" t="s">
        <v>1248</v>
      </c>
      <c r="B5" s="1655" t="s">
        <v>1015</v>
      </c>
      <c r="C5" s="1657" t="s">
        <v>1258</v>
      </c>
      <c r="D5" s="1655" t="s">
        <v>1250</v>
      </c>
      <c r="E5" s="1657" t="s">
        <v>1251</v>
      </c>
      <c r="F5" s="1650"/>
      <c r="G5" s="1657" t="s">
        <v>1259</v>
      </c>
    </row>
    <row r="6" spans="1:7">
      <c r="A6" s="2013"/>
      <c r="B6" s="1656"/>
      <c r="C6" s="1658"/>
      <c r="D6" s="1656"/>
      <c r="E6" s="1668"/>
      <c r="F6" s="1652"/>
      <c r="G6" s="1658"/>
    </row>
    <row r="7" spans="1:7">
      <c r="A7" s="2013"/>
      <c r="B7" s="1656"/>
      <c r="C7" s="1658"/>
      <c r="D7" s="1656"/>
      <c r="E7" s="1656" t="s">
        <v>1517</v>
      </c>
      <c r="F7" s="1656" t="s">
        <v>1253</v>
      </c>
      <c r="G7" s="1658"/>
    </row>
    <row r="8" spans="1:7">
      <c r="A8" s="2013"/>
      <c r="B8" s="1656"/>
      <c r="C8" s="1658"/>
      <c r="D8" s="1656"/>
      <c r="E8" s="1656"/>
      <c r="F8" s="1656"/>
      <c r="G8" s="1658"/>
    </row>
    <row r="9" spans="1:7">
      <c r="A9" s="2013"/>
      <c r="B9" s="1656"/>
      <c r="C9" s="1658"/>
      <c r="D9" s="1656"/>
      <c r="E9" s="1656"/>
      <c r="F9" s="1656"/>
      <c r="G9" s="1658"/>
    </row>
    <row r="10" spans="1:7">
      <c r="A10" s="2013"/>
      <c r="B10" s="1656"/>
      <c r="C10" s="1658"/>
      <c r="D10" s="1656"/>
      <c r="E10" s="1656"/>
      <c r="F10" s="1656"/>
      <c r="G10" s="1658"/>
    </row>
    <row r="11" spans="1:7">
      <c r="A11" s="2013"/>
      <c r="B11" s="1656"/>
      <c r="C11" s="1659"/>
      <c r="D11" s="1656"/>
      <c r="E11" s="1656"/>
      <c r="F11" s="1656"/>
      <c r="G11" s="1658"/>
    </row>
    <row r="12" spans="1:7" ht="19.899999999999999" customHeight="1">
      <c r="A12" s="697" t="s">
        <v>398</v>
      </c>
      <c r="B12" s="1191">
        <v>728957</v>
      </c>
      <c r="C12" s="1191">
        <v>348475</v>
      </c>
      <c r="D12" s="1191">
        <v>380482</v>
      </c>
      <c r="E12" s="341">
        <v>100</v>
      </c>
      <c r="F12" s="340">
        <v>1918</v>
      </c>
      <c r="G12" s="1192">
        <v>109.2</v>
      </c>
    </row>
    <row r="13" spans="1:7">
      <c r="A13" s="348" t="s">
        <v>385</v>
      </c>
      <c r="B13" s="343"/>
      <c r="C13" s="343"/>
      <c r="D13" s="343"/>
      <c r="E13" s="233"/>
      <c r="F13" s="233"/>
      <c r="G13" s="234"/>
    </row>
    <row r="14" spans="1:7">
      <c r="A14" s="1035" t="s">
        <v>386</v>
      </c>
      <c r="B14" s="318"/>
      <c r="C14" s="318"/>
      <c r="D14" s="318"/>
      <c r="E14" s="1266"/>
      <c r="F14" s="233"/>
      <c r="G14" s="10"/>
    </row>
    <row r="15" spans="1:7">
      <c r="A15" s="699" t="s">
        <v>399</v>
      </c>
      <c r="B15" s="375">
        <v>107807</v>
      </c>
      <c r="C15" s="375">
        <v>51255</v>
      </c>
      <c r="D15" s="375">
        <v>56552</v>
      </c>
      <c r="E15" s="48">
        <v>100</v>
      </c>
      <c r="F15" s="73">
        <v>3243</v>
      </c>
      <c r="G15" s="1265">
        <v>110.3</v>
      </c>
    </row>
    <row r="16" spans="1:7">
      <c r="A16" s="699" t="s">
        <v>400</v>
      </c>
      <c r="B16" s="375">
        <v>292774</v>
      </c>
      <c r="C16" s="375">
        <v>139274</v>
      </c>
      <c r="D16" s="375">
        <v>153500</v>
      </c>
      <c r="E16" s="48">
        <v>100</v>
      </c>
      <c r="F16" s="73">
        <v>1778</v>
      </c>
      <c r="G16" s="1190">
        <v>110.2</v>
      </c>
    </row>
    <row r="17" spans="1:7">
      <c r="A17" s="699" t="s">
        <v>401</v>
      </c>
      <c r="B17" s="375">
        <v>74618</v>
      </c>
      <c r="C17" s="375">
        <v>36006</v>
      </c>
      <c r="D17" s="375">
        <v>38612</v>
      </c>
      <c r="E17" s="48">
        <v>100</v>
      </c>
      <c r="F17" s="73">
        <v>1137</v>
      </c>
      <c r="G17" s="1190">
        <v>107.2</v>
      </c>
    </row>
    <row r="18" spans="1:7">
      <c r="A18" s="699" t="s">
        <v>402</v>
      </c>
      <c r="B18" s="375">
        <v>137360</v>
      </c>
      <c r="C18" s="375">
        <v>66316</v>
      </c>
      <c r="D18" s="375">
        <v>71044</v>
      </c>
      <c r="E18" s="48">
        <v>100</v>
      </c>
      <c r="F18" s="73">
        <v>1767</v>
      </c>
      <c r="G18" s="1190">
        <v>107.1</v>
      </c>
    </row>
    <row r="19" spans="1:7">
      <c r="A19" s="699" t="s">
        <v>403</v>
      </c>
      <c r="B19" s="375">
        <v>66841</v>
      </c>
      <c r="C19" s="375">
        <v>31856</v>
      </c>
      <c r="D19" s="375">
        <v>34985</v>
      </c>
      <c r="E19" s="48">
        <v>100</v>
      </c>
      <c r="F19" s="73">
        <v>2621</v>
      </c>
      <c r="G19" s="1190">
        <v>109.8</v>
      </c>
    </row>
    <row r="20" spans="1:7">
      <c r="A20" s="699" t="s">
        <v>404</v>
      </c>
      <c r="B20" s="375">
        <v>49557</v>
      </c>
      <c r="C20" s="375">
        <v>23768</v>
      </c>
      <c r="D20" s="375">
        <v>25789</v>
      </c>
      <c r="E20" s="48">
        <v>100</v>
      </c>
      <c r="F20" s="73">
        <v>3723</v>
      </c>
      <c r="G20" s="1190">
        <v>108.5</v>
      </c>
    </row>
    <row r="21" spans="1:7">
      <c r="A21" s="701" t="s">
        <v>405</v>
      </c>
      <c r="B21" s="1193">
        <v>632825</v>
      </c>
      <c r="C21" s="1193">
        <v>307926</v>
      </c>
      <c r="D21" s="1193">
        <v>324899</v>
      </c>
      <c r="E21" s="47">
        <v>75.900000000000006</v>
      </c>
      <c r="F21" s="345">
        <v>468</v>
      </c>
      <c r="G21" s="1187">
        <v>105.5</v>
      </c>
    </row>
    <row r="22" spans="1:7">
      <c r="A22" s="348" t="s">
        <v>556</v>
      </c>
      <c r="B22" s="22"/>
      <c r="C22" s="22"/>
      <c r="D22" s="22"/>
      <c r="E22" s="18"/>
      <c r="F22" s="18"/>
      <c r="G22" s="25"/>
    </row>
    <row r="23" spans="1:7">
      <c r="A23" s="699" t="s">
        <v>406</v>
      </c>
      <c r="B23" s="375">
        <v>108211</v>
      </c>
      <c r="C23" s="375">
        <v>51912</v>
      </c>
      <c r="D23" s="375">
        <v>56299</v>
      </c>
      <c r="E23" s="48">
        <v>57.5</v>
      </c>
      <c r="F23" s="73">
        <v>199</v>
      </c>
      <c r="G23" s="1190">
        <v>108.5</v>
      </c>
    </row>
    <row r="24" spans="1:7">
      <c r="A24" s="699" t="s">
        <v>407</v>
      </c>
      <c r="B24" s="375">
        <v>78213</v>
      </c>
      <c r="C24" s="375">
        <v>38500</v>
      </c>
      <c r="D24" s="375">
        <v>39713</v>
      </c>
      <c r="E24" s="48">
        <v>36</v>
      </c>
      <c r="F24" s="73">
        <v>350</v>
      </c>
      <c r="G24" s="1190">
        <v>103.2</v>
      </c>
    </row>
    <row r="25" spans="1:7">
      <c r="A25" s="699" t="s">
        <v>408</v>
      </c>
      <c r="B25" s="375">
        <v>157088</v>
      </c>
      <c r="C25" s="375">
        <v>76405</v>
      </c>
      <c r="D25" s="375">
        <v>80683</v>
      </c>
      <c r="E25" s="48">
        <v>64.3</v>
      </c>
      <c r="F25" s="73">
        <v>548</v>
      </c>
      <c r="G25" s="1190">
        <v>105.6</v>
      </c>
    </row>
    <row r="26" spans="1:7">
      <c r="A26" s="348" t="s">
        <v>385</v>
      </c>
      <c r="B26" s="22"/>
      <c r="C26" s="22"/>
      <c r="D26" s="22"/>
      <c r="E26" s="18"/>
      <c r="F26" s="18"/>
      <c r="G26" s="25"/>
    </row>
    <row r="27" spans="1:7">
      <c r="A27" s="1033" t="s">
        <v>386</v>
      </c>
      <c r="B27" s="22"/>
      <c r="C27" s="22"/>
      <c r="D27" s="22"/>
      <c r="E27" s="18"/>
      <c r="F27" s="18"/>
      <c r="G27" s="25"/>
    </row>
    <row r="28" spans="1:7">
      <c r="A28" s="699" t="s">
        <v>409</v>
      </c>
      <c r="B28" s="375">
        <v>88743</v>
      </c>
      <c r="C28" s="375">
        <v>43253</v>
      </c>
      <c r="D28" s="375">
        <v>45490</v>
      </c>
      <c r="E28" s="48">
        <v>100</v>
      </c>
      <c r="F28" s="73">
        <v>1040</v>
      </c>
      <c r="G28" s="1190">
        <v>105.2</v>
      </c>
    </row>
    <row r="29" spans="1:7">
      <c r="A29" s="699" t="s">
        <v>410</v>
      </c>
      <c r="B29" s="375">
        <v>138098</v>
      </c>
      <c r="C29" s="375">
        <v>67341</v>
      </c>
      <c r="D29" s="375">
        <v>70757</v>
      </c>
      <c r="E29" s="48">
        <v>100</v>
      </c>
      <c r="F29" s="73">
        <v>931</v>
      </c>
      <c r="G29" s="1190">
        <v>105.1</v>
      </c>
    </row>
    <row r="30" spans="1:7">
      <c r="A30" s="699" t="s">
        <v>411</v>
      </c>
      <c r="B30" s="375">
        <v>62472</v>
      </c>
      <c r="C30" s="375">
        <v>30515</v>
      </c>
      <c r="D30" s="375">
        <v>31957</v>
      </c>
      <c r="E30" s="48">
        <v>100</v>
      </c>
      <c r="F30" s="73">
        <v>966</v>
      </c>
      <c r="G30" s="1190">
        <v>104.7</v>
      </c>
    </row>
    <row r="31" spans="1:7">
      <c r="A31" s="701" t="s">
        <v>412</v>
      </c>
      <c r="B31" s="1193">
        <v>676175</v>
      </c>
      <c r="C31" s="1193">
        <v>323248</v>
      </c>
      <c r="D31" s="1193">
        <v>352927</v>
      </c>
      <c r="E31" s="47">
        <v>87.8</v>
      </c>
      <c r="F31" s="345">
        <v>376</v>
      </c>
      <c r="G31" s="1187">
        <v>109.2</v>
      </c>
    </row>
    <row r="32" spans="1:7">
      <c r="A32" s="348" t="s">
        <v>556</v>
      </c>
      <c r="B32" s="343"/>
      <c r="C32" s="343"/>
      <c r="D32" s="343"/>
      <c r="E32" s="233"/>
      <c r="F32" s="233"/>
      <c r="G32" s="234"/>
    </row>
    <row r="33" spans="1:7">
      <c r="A33" s="699" t="s">
        <v>413</v>
      </c>
      <c r="B33" s="375">
        <v>148089</v>
      </c>
      <c r="C33" s="375">
        <v>70463</v>
      </c>
      <c r="D33" s="375">
        <v>77626</v>
      </c>
      <c r="E33" s="48">
        <v>73.8</v>
      </c>
      <c r="F33" s="73">
        <v>407</v>
      </c>
      <c r="G33" s="1190">
        <v>110.2</v>
      </c>
    </row>
    <row r="34" spans="1:7">
      <c r="A34" s="699" t="s">
        <v>414</v>
      </c>
      <c r="B34" s="375">
        <v>117624</v>
      </c>
      <c r="C34" s="375">
        <v>56874</v>
      </c>
      <c r="D34" s="375">
        <v>60750</v>
      </c>
      <c r="E34" s="48">
        <v>63.1</v>
      </c>
      <c r="F34" s="73">
        <v>117</v>
      </c>
      <c r="G34" s="1190">
        <v>106.8</v>
      </c>
    </row>
    <row r="35" spans="1:7">
      <c r="A35" s="348" t="s">
        <v>385</v>
      </c>
      <c r="B35" s="22"/>
      <c r="C35" s="22"/>
      <c r="D35" s="22"/>
      <c r="E35" s="18"/>
      <c r="F35" s="18"/>
      <c r="G35" s="25"/>
    </row>
    <row r="36" spans="1:7">
      <c r="A36" s="1033" t="s">
        <v>386</v>
      </c>
      <c r="B36" s="22"/>
      <c r="C36" s="22"/>
      <c r="D36" s="22"/>
      <c r="E36" s="18"/>
      <c r="F36" s="18"/>
      <c r="G36" s="25"/>
    </row>
    <row r="37" spans="1:7">
      <c r="A37" s="699" t="s">
        <v>415</v>
      </c>
      <c r="B37" s="375">
        <v>119373</v>
      </c>
      <c r="C37" s="375">
        <v>57123</v>
      </c>
      <c r="D37" s="375">
        <v>62250</v>
      </c>
      <c r="E37" s="48">
        <v>100</v>
      </c>
      <c r="F37" s="73">
        <v>633</v>
      </c>
      <c r="G37" s="349">
        <v>109</v>
      </c>
    </row>
    <row r="38" spans="1:7">
      <c r="A38" s="699" t="s">
        <v>416</v>
      </c>
      <c r="B38" s="375">
        <v>91115</v>
      </c>
      <c r="C38" s="375">
        <v>44174</v>
      </c>
      <c r="D38" s="375">
        <v>46941</v>
      </c>
      <c r="E38" s="48">
        <v>100</v>
      </c>
      <c r="F38" s="73">
        <v>597</v>
      </c>
      <c r="G38" s="1190">
        <v>106.3</v>
      </c>
    </row>
    <row r="39" spans="1:7">
      <c r="A39" s="699" t="s">
        <v>417</v>
      </c>
      <c r="B39" s="375">
        <v>199974</v>
      </c>
      <c r="C39" s="375">
        <v>94614</v>
      </c>
      <c r="D39" s="375">
        <v>105360</v>
      </c>
      <c r="E39" s="48">
        <v>100</v>
      </c>
      <c r="F39" s="73">
        <v>2196</v>
      </c>
      <c r="G39" s="1190">
        <v>111.4</v>
      </c>
    </row>
    <row r="40" spans="1:7">
      <c r="A40" s="701" t="s">
        <v>418</v>
      </c>
      <c r="B40" s="1193">
        <v>397895</v>
      </c>
      <c r="C40" s="1193">
        <v>193494</v>
      </c>
      <c r="D40" s="1193">
        <v>204401</v>
      </c>
      <c r="E40" s="47">
        <v>71.2</v>
      </c>
      <c r="F40" s="345">
        <v>421</v>
      </c>
      <c r="G40" s="1187">
        <v>105.6</v>
      </c>
    </row>
    <row r="41" spans="1:7">
      <c r="A41" s="348" t="s">
        <v>556</v>
      </c>
      <c r="B41" s="22"/>
      <c r="C41" s="22"/>
      <c r="D41" s="22"/>
      <c r="E41" s="18"/>
      <c r="F41" s="18"/>
      <c r="G41" s="25"/>
    </row>
    <row r="42" spans="1:7">
      <c r="A42" s="699" t="s">
        <v>419</v>
      </c>
      <c r="B42" s="375">
        <v>59776</v>
      </c>
      <c r="C42" s="375">
        <v>29438</v>
      </c>
      <c r="D42" s="375">
        <v>30338</v>
      </c>
      <c r="E42" s="48">
        <v>76.099999999999994</v>
      </c>
      <c r="F42" s="73">
        <v>378</v>
      </c>
      <c r="G42" s="1190">
        <v>103.1</v>
      </c>
    </row>
    <row r="43" spans="1:7">
      <c r="A43" s="699" t="s">
        <v>420</v>
      </c>
      <c r="B43" s="375">
        <v>98990</v>
      </c>
      <c r="C43" s="375">
        <v>48119</v>
      </c>
      <c r="D43" s="375">
        <v>50871</v>
      </c>
      <c r="E43" s="48">
        <v>85.3</v>
      </c>
      <c r="F43" s="73">
        <v>425</v>
      </c>
      <c r="G43" s="1190">
        <v>105.7</v>
      </c>
    </row>
    <row r="44" spans="1:7">
      <c r="A44" s="699" t="s">
        <v>421</v>
      </c>
      <c r="B44" s="375">
        <v>111539</v>
      </c>
      <c r="C44" s="375">
        <v>54531</v>
      </c>
      <c r="D44" s="375">
        <v>57008</v>
      </c>
      <c r="E44" s="48">
        <v>23.2</v>
      </c>
      <c r="F44" s="73">
        <v>237</v>
      </c>
      <c r="G44" s="1190">
        <v>104.5</v>
      </c>
    </row>
    <row r="45" spans="1:7">
      <c r="A45" s="348" t="s">
        <v>379</v>
      </c>
      <c r="B45" s="22"/>
      <c r="C45" s="22"/>
      <c r="D45" s="22"/>
      <c r="E45" s="18"/>
      <c r="F45" s="18"/>
      <c r="G45" s="25"/>
    </row>
    <row r="46" spans="1:7">
      <c r="A46" s="1033" t="s">
        <v>380</v>
      </c>
      <c r="B46" s="22"/>
      <c r="C46" s="22"/>
      <c r="D46" s="22"/>
      <c r="E46" s="18"/>
      <c r="F46" s="18"/>
      <c r="G46" s="25"/>
    </row>
    <row r="47" spans="1:7">
      <c r="A47" s="699" t="s">
        <v>422</v>
      </c>
      <c r="B47" s="375">
        <v>127590</v>
      </c>
      <c r="C47" s="375">
        <v>61406</v>
      </c>
      <c r="D47" s="375">
        <v>66184</v>
      </c>
      <c r="E47" s="48">
        <v>100</v>
      </c>
      <c r="F47" s="73">
        <v>1560</v>
      </c>
      <c r="G47" s="1190">
        <v>107.8</v>
      </c>
    </row>
    <row r="48" spans="1:7">
      <c r="A48" s="10"/>
      <c r="B48" s="10"/>
      <c r="C48" s="10"/>
      <c r="D48" s="10"/>
      <c r="E48" s="10"/>
      <c r="F48" s="10"/>
      <c r="G48" s="10"/>
    </row>
    <row r="49" spans="1:7">
      <c r="A49" s="192" t="s">
        <v>1260</v>
      </c>
      <c r="D49" s="10"/>
      <c r="E49" s="10"/>
      <c r="F49" s="10"/>
      <c r="G49" s="10"/>
    </row>
    <row r="50" spans="1:7">
      <c r="A50" s="965" t="s">
        <v>1257</v>
      </c>
      <c r="D50" s="10"/>
      <c r="E50" s="10"/>
      <c r="F50" s="10"/>
      <c r="G50" s="10"/>
    </row>
  </sheetData>
  <customSheetViews>
    <customSheetView guid="{546EF9A9-B12D-4554-B3A4-6C19908855CF}" showGridLines="0">
      <selection activeCell="K15" sqref="K1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2"/>
    </customSheetView>
  </customSheetViews>
  <mergeCells count="12">
    <mergeCell ref="E7:E11"/>
    <mergeCell ref="F7:F11"/>
    <mergeCell ref="F1:G1"/>
    <mergeCell ref="F2:G2"/>
    <mergeCell ref="A5:A11"/>
    <mergeCell ref="B5:B11"/>
    <mergeCell ref="C5:C11"/>
    <mergeCell ref="D5:D11"/>
    <mergeCell ref="E5:F6"/>
    <mergeCell ref="G5:G11"/>
    <mergeCell ref="E4:G4"/>
    <mergeCell ref="E3:G3"/>
  </mergeCells>
  <hyperlinks>
    <hyperlink ref="E3" location="'Spis tablic     List of tables'!A3" display="Powrót do spisu tablic" xr:uid="{00000000-0004-0000-4400-000000000000}"/>
    <hyperlink ref="E4" location="'Spis tablic     List of tables'!A3" display="Return to the list of tables" xr:uid="{00000000-0004-0000-4400-000001000000}"/>
    <hyperlink ref="E3:G3" location="'Spis tablic     List of tables'!A85" display="Powrót do spisu tablic" xr:uid="{00000000-0004-0000-4400-000002000000}"/>
    <hyperlink ref="E4:G4" location="'Spis tablic     List of tables'!A84" display="Return to the list of tables" xr:uid="{00000000-0004-0000-4400-000003000000}"/>
  </hyperlinks>
  <pageMargins left="0.39370078740157483" right="0.39370078740157483" top="0.19685039370078741" bottom="0.19685039370078741" header="0.31496062992125984" footer="0.31496062992125984"/>
  <pageSetup paperSize="9" orientation="portrait"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L46"/>
  <sheetViews>
    <sheetView showGridLines="0" zoomScaleNormal="100" workbookViewId="0">
      <selection activeCell="O21" sqref="O21"/>
    </sheetView>
  </sheetViews>
  <sheetFormatPr defaultRowHeight="15"/>
  <cols>
    <col min="1" max="1" width="31.85546875" style="19" customWidth="1"/>
    <col min="2" max="12" width="9.28515625" style="19" customWidth="1"/>
  </cols>
  <sheetData>
    <row r="1" spans="1:12" ht="13.15" customHeight="1">
      <c r="A1" s="1177" t="s">
        <v>1738</v>
      </c>
      <c r="B1" s="961"/>
      <c r="C1" s="961"/>
      <c r="D1" s="941"/>
      <c r="E1" s="941"/>
      <c r="F1" s="941"/>
      <c r="G1" s="941"/>
      <c r="H1" s="2"/>
      <c r="I1" s="1646"/>
      <c r="J1" s="1646"/>
      <c r="K1" s="1646"/>
      <c r="L1" s="1646"/>
    </row>
    <row r="2" spans="1:12" ht="13.15" customHeight="1">
      <c r="A2" s="578" t="s">
        <v>1815</v>
      </c>
      <c r="B2" s="961"/>
      <c r="C2" s="961"/>
      <c r="D2" s="961"/>
      <c r="E2" s="961"/>
      <c r="F2" s="961"/>
      <c r="G2" s="961"/>
      <c r="H2" s="183"/>
      <c r="I2" s="1646"/>
      <c r="J2" s="1646"/>
      <c r="K2" s="1646"/>
      <c r="L2" s="1646"/>
    </row>
    <row r="3" spans="1:12" ht="13.15" customHeight="1">
      <c r="A3" s="1176" t="s">
        <v>1536</v>
      </c>
      <c r="B3" s="961"/>
      <c r="C3" s="961"/>
      <c r="D3" s="961"/>
      <c r="E3" s="961"/>
      <c r="F3" s="961"/>
      <c r="G3" s="961"/>
      <c r="H3" s="183"/>
      <c r="I3" s="183"/>
      <c r="J3" s="1785" t="s">
        <v>77</v>
      </c>
      <c r="K3" s="1785"/>
      <c r="L3" s="1785"/>
    </row>
    <row r="4" spans="1:12" ht="13.15" customHeight="1">
      <c r="A4" s="1178" t="s">
        <v>1816</v>
      </c>
      <c r="B4" s="1021"/>
      <c r="C4" s="1021"/>
      <c r="D4" s="1021"/>
      <c r="E4" s="1021"/>
      <c r="F4" s="1021"/>
      <c r="G4" s="1021"/>
      <c r="H4" s="354"/>
      <c r="I4" s="354"/>
      <c r="J4" s="1574" t="s">
        <v>79</v>
      </c>
      <c r="K4" s="1574"/>
      <c r="L4" s="1574"/>
    </row>
    <row r="5" spans="1:12">
      <c r="A5" s="1650" t="s">
        <v>1248</v>
      </c>
      <c r="B5" s="2017" t="s">
        <v>1261</v>
      </c>
      <c r="C5" s="2018"/>
      <c r="D5" s="2018"/>
      <c r="E5" s="2018"/>
      <c r="F5" s="2018"/>
      <c r="G5" s="2018"/>
      <c r="H5" s="2018"/>
      <c r="I5" s="2018"/>
      <c r="J5" s="2018"/>
      <c r="K5" s="2018"/>
      <c r="L5" s="2018"/>
    </row>
    <row r="6" spans="1:12" ht="9" customHeight="1">
      <c r="A6" s="2013"/>
      <c r="B6" s="1655" t="s">
        <v>1262</v>
      </c>
      <c r="C6" s="2014" t="s">
        <v>423</v>
      </c>
      <c r="D6" s="2014" t="s">
        <v>424</v>
      </c>
      <c r="E6" s="2014" t="s">
        <v>425</v>
      </c>
      <c r="F6" s="2014" t="s">
        <v>426</v>
      </c>
      <c r="G6" s="2014" t="s">
        <v>427</v>
      </c>
      <c r="H6" s="2014" t="s">
        <v>164</v>
      </c>
      <c r="I6" s="2014" t="s">
        <v>165</v>
      </c>
      <c r="J6" s="2014" t="s">
        <v>166</v>
      </c>
      <c r="K6" s="2014" t="s">
        <v>428</v>
      </c>
      <c r="L6" s="1899" t="s">
        <v>1263</v>
      </c>
    </row>
    <row r="7" spans="1:12" ht="9" customHeight="1">
      <c r="A7" s="2013"/>
      <c r="B7" s="1656"/>
      <c r="C7" s="2015"/>
      <c r="D7" s="2015"/>
      <c r="E7" s="2015"/>
      <c r="F7" s="2015"/>
      <c r="G7" s="2015"/>
      <c r="H7" s="2015"/>
      <c r="I7" s="2015"/>
      <c r="J7" s="2015"/>
      <c r="K7" s="2015"/>
      <c r="L7" s="1659"/>
    </row>
    <row r="8" spans="1:12" ht="9" customHeight="1">
      <c r="A8" s="2013"/>
      <c r="B8" s="1656"/>
      <c r="C8" s="2015"/>
      <c r="D8" s="2015"/>
      <c r="E8" s="2015"/>
      <c r="F8" s="2015"/>
      <c r="G8" s="2015"/>
      <c r="H8" s="2015"/>
      <c r="I8" s="2015"/>
      <c r="J8" s="2015"/>
      <c r="K8" s="2015"/>
      <c r="L8" s="1659"/>
    </row>
    <row r="9" spans="1:12" ht="9" customHeight="1">
      <c r="A9" s="2013"/>
      <c r="B9" s="1656"/>
      <c r="C9" s="2015"/>
      <c r="D9" s="2015"/>
      <c r="E9" s="2015"/>
      <c r="F9" s="2015"/>
      <c r="G9" s="2015"/>
      <c r="H9" s="2015"/>
      <c r="I9" s="2015"/>
      <c r="J9" s="2015"/>
      <c r="K9" s="2015"/>
      <c r="L9" s="1659"/>
    </row>
    <row r="10" spans="1:12" ht="9" customHeight="1">
      <c r="A10" s="2013"/>
      <c r="B10" s="1669"/>
      <c r="C10" s="2016"/>
      <c r="D10" s="2016"/>
      <c r="E10" s="2016"/>
      <c r="F10" s="2016"/>
      <c r="G10" s="2016"/>
      <c r="H10" s="2016"/>
      <c r="I10" s="2016"/>
      <c r="J10" s="2016"/>
      <c r="K10" s="2016"/>
      <c r="L10" s="1827"/>
    </row>
    <row r="11" spans="1:12" ht="19.899999999999999" customHeight="1">
      <c r="A11" s="697" t="s">
        <v>373</v>
      </c>
      <c r="B11" s="1186">
        <v>127276</v>
      </c>
      <c r="C11" s="1186">
        <v>170065</v>
      </c>
      <c r="D11" s="1186">
        <v>277201</v>
      </c>
      <c r="E11" s="1186">
        <v>121721</v>
      </c>
      <c r="F11" s="1186">
        <v>116053</v>
      </c>
      <c r="G11" s="1186">
        <v>260978</v>
      </c>
      <c r="H11" s="1186">
        <v>612850</v>
      </c>
      <c r="I11" s="1186">
        <v>731920</v>
      </c>
      <c r="J11" s="1186">
        <v>586681</v>
      </c>
      <c r="K11" s="1186">
        <v>645179</v>
      </c>
      <c r="L11" s="1187">
        <v>867711</v>
      </c>
    </row>
    <row r="12" spans="1:12" ht="11.65" customHeight="1">
      <c r="A12" s="1031" t="s">
        <v>374</v>
      </c>
      <c r="B12" s="355"/>
      <c r="C12" s="355"/>
      <c r="D12" s="355"/>
      <c r="E12" s="355"/>
      <c r="F12" s="355"/>
      <c r="G12" s="355"/>
      <c r="H12" s="355"/>
      <c r="I12" s="355"/>
      <c r="J12" s="355"/>
      <c r="K12" s="355"/>
      <c r="L12" s="356"/>
    </row>
    <row r="13" spans="1:12" ht="11.65" customHeight="1">
      <c r="A13" s="778" t="s">
        <v>1254</v>
      </c>
      <c r="B13" s="355"/>
      <c r="C13" s="355"/>
      <c r="D13" s="355"/>
      <c r="E13" s="355"/>
      <c r="F13" s="355"/>
      <c r="G13" s="355"/>
      <c r="H13" s="355"/>
      <c r="I13" s="355"/>
      <c r="J13" s="355"/>
      <c r="K13" s="355"/>
      <c r="L13" s="356"/>
    </row>
    <row r="14" spans="1:12" ht="11.65" customHeight="1">
      <c r="A14" s="701" t="s">
        <v>375</v>
      </c>
      <c r="B14" s="1188">
        <v>20505</v>
      </c>
      <c r="C14" s="1188">
        <v>27469</v>
      </c>
      <c r="D14" s="1188">
        <v>44170</v>
      </c>
      <c r="E14" s="1188">
        <v>19628</v>
      </c>
      <c r="F14" s="1188">
        <v>18923</v>
      </c>
      <c r="G14" s="1188">
        <v>41473</v>
      </c>
      <c r="H14" s="1188">
        <v>91976</v>
      </c>
      <c r="I14" s="1188">
        <v>107070</v>
      </c>
      <c r="J14" s="1188">
        <v>86098</v>
      </c>
      <c r="K14" s="1188">
        <v>88580</v>
      </c>
      <c r="L14" s="1187">
        <v>121678</v>
      </c>
    </row>
    <row r="15" spans="1:12" ht="11.65" customHeight="1">
      <c r="A15" s="352" t="s">
        <v>1264</v>
      </c>
      <c r="B15" s="355"/>
      <c r="C15" s="355"/>
      <c r="D15" s="355"/>
      <c r="E15" s="355"/>
      <c r="F15" s="355"/>
      <c r="G15" s="355"/>
      <c r="H15" s="355"/>
      <c r="I15" s="355"/>
      <c r="J15" s="355"/>
      <c r="K15" s="355"/>
      <c r="L15" s="356"/>
    </row>
    <row r="16" spans="1:12" ht="11.65" customHeight="1">
      <c r="A16" s="699" t="s">
        <v>376</v>
      </c>
      <c r="B16" s="1189">
        <v>5395</v>
      </c>
      <c r="C16" s="1189">
        <v>7178</v>
      </c>
      <c r="D16" s="1189">
        <v>11560</v>
      </c>
      <c r="E16" s="1189">
        <v>5089</v>
      </c>
      <c r="F16" s="1189">
        <v>4846</v>
      </c>
      <c r="G16" s="1189">
        <v>10468</v>
      </c>
      <c r="H16" s="1189">
        <v>23647</v>
      </c>
      <c r="I16" s="1189">
        <v>26974</v>
      </c>
      <c r="J16" s="1189">
        <v>21551</v>
      </c>
      <c r="K16" s="1189">
        <v>21734</v>
      </c>
      <c r="L16" s="1190">
        <v>27518</v>
      </c>
    </row>
    <row r="17" spans="1:12" ht="11.65" customHeight="1">
      <c r="A17" s="699" t="s">
        <v>377</v>
      </c>
      <c r="B17" s="1189">
        <v>5483</v>
      </c>
      <c r="C17" s="1189">
        <v>7560</v>
      </c>
      <c r="D17" s="1189">
        <v>12069</v>
      </c>
      <c r="E17" s="1189">
        <v>5223</v>
      </c>
      <c r="F17" s="1189">
        <v>5191</v>
      </c>
      <c r="G17" s="1189">
        <v>11392</v>
      </c>
      <c r="H17" s="1189">
        <v>24147</v>
      </c>
      <c r="I17" s="1189">
        <v>28055</v>
      </c>
      <c r="J17" s="1189">
        <v>23207</v>
      </c>
      <c r="K17" s="1189">
        <v>23949</v>
      </c>
      <c r="L17" s="1190">
        <v>31915</v>
      </c>
    </row>
    <row r="18" spans="1:12" ht="11.65" customHeight="1">
      <c r="A18" s="699" t="s">
        <v>378</v>
      </c>
      <c r="B18" s="1189">
        <v>4521</v>
      </c>
      <c r="C18" s="1189">
        <v>6138</v>
      </c>
      <c r="D18" s="1189">
        <v>9955</v>
      </c>
      <c r="E18" s="1189">
        <v>4717</v>
      </c>
      <c r="F18" s="1189">
        <v>4562</v>
      </c>
      <c r="G18" s="1189">
        <v>10669</v>
      </c>
      <c r="H18" s="1189">
        <v>22393</v>
      </c>
      <c r="I18" s="1189">
        <v>23376</v>
      </c>
      <c r="J18" s="1189">
        <v>20482</v>
      </c>
      <c r="K18" s="1189">
        <v>20201</v>
      </c>
      <c r="L18" s="1190">
        <v>25742</v>
      </c>
    </row>
    <row r="19" spans="1:12" ht="11.65" customHeight="1">
      <c r="A19" s="352" t="s">
        <v>379</v>
      </c>
      <c r="B19" s="355"/>
      <c r="C19" s="355"/>
      <c r="D19" s="355"/>
      <c r="E19" s="355"/>
      <c r="F19" s="355"/>
      <c r="G19" s="355"/>
      <c r="H19" s="355"/>
      <c r="I19" s="355"/>
      <c r="J19" s="355"/>
      <c r="K19" s="355"/>
      <c r="L19" s="356"/>
    </row>
    <row r="20" spans="1:12" ht="11.65" customHeight="1">
      <c r="A20" s="1036" t="s">
        <v>380</v>
      </c>
      <c r="B20" s="355"/>
      <c r="C20" s="355"/>
      <c r="D20" s="355"/>
      <c r="E20" s="355"/>
      <c r="F20" s="355"/>
      <c r="G20" s="355"/>
      <c r="H20" s="355"/>
      <c r="I20" s="355"/>
      <c r="J20" s="355"/>
      <c r="K20" s="355"/>
      <c r="L20" s="356"/>
    </row>
    <row r="21" spans="1:12" ht="11.65" customHeight="1">
      <c r="A21" s="699" t="s">
        <v>381</v>
      </c>
      <c r="B21" s="1189">
        <v>5106</v>
      </c>
      <c r="C21" s="1189">
        <v>6593</v>
      </c>
      <c r="D21" s="1189">
        <v>10586</v>
      </c>
      <c r="E21" s="1189">
        <v>4599</v>
      </c>
      <c r="F21" s="1189">
        <v>4324</v>
      </c>
      <c r="G21" s="1189">
        <v>8944</v>
      </c>
      <c r="H21" s="1189">
        <v>21789</v>
      </c>
      <c r="I21" s="1189">
        <v>28665</v>
      </c>
      <c r="J21" s="1189">
        <v>20858</v>
      </c>
      <c r="K21" s="1189">
        <v>22696</v>
      </c>
      <c r="L21" s="1190">
        <v>36503</v>
      </c>
    </row>
    <row r="22" spans="1:12" ht="11.65" customHeight="1">
      <c r="A22" s="701" t="s">
        <v>382</v>
      </c>
      <c r="B22" s="1188">
        <v>11969</v>
      </c>
      <c r="C22" s="1188">
        <v>15735</v>
      </c>
      <c r="D22" s="1188">
        <v>26314</v>
      </c>
      <c r="E22" s="1188">
        <v>11693</v>
      </c>
      <c r="F22" s="1188">
        <v>11263</v>
      </c>
      <c r="G22" s="1188">
        <v>25304</v>
      </c>
      <c r="H22" s="1188">
        <v>61106</v>
      </c>
      <c r="I22" s="1188">
        <v>69643</v>
      </c>
      <c r="J22" s="1188">
        <v>58493</v>
      </c>
      <c r="K22" s="1188">
        <v>62200</v>
      </c>
      <c r="L22" s="1187">
        <v>83543</v>
      </c>
    </row>
    <row r="23" spans="1:12" ht="11.65" customHeight="1">
      <c r="A23" s="352" t="s">
        <v>1265</v>
      </c>
      <c r="B23" s="355"/>
      <c r="C23" s="355"/>
      <c r="D23" s="355"/>
      <c r="E23" s="355"/>
      <c r="F23" s="355"/>
      <c r="G23" s="355"/>
      <c r="H23" s="355"/>
      <c r="I23" s="355"/>
      <c r="J23" s="355"/>
      <c r="K23" s="355"/>
      <c r="L23" s="356"/>
    </row>
    <row r="24" spans="1:12" ht="11.65" customHeight="1">
      <c r="A24" s="699" t="s">
        <v>383</v>
      </c>
      <c r="B24" s="1189">
        <v>2354</v>
      </c>
      <c r="C24" s="1189">
        <v>2895</v>
      </c>
      <c r="D24" s="1189">
        <v>4806</v>
      </c>
      <c r="E24" s="1189">
        <v>2227</v>
      </c>
      <c r="F24" s="1189">
        <v>2175</v>
      </c>
      <c r="G24" s="1189">
        <v>4696</v>
      </c>
      <c r="H24" s="1189">
        <v>11224</v>
      </c>
      <c r="I24" s="1189">
        <v>12109</v>
      </c>
      <c r="J24" s="1189">
        <v>10535</v>
      </c>
      <c r="K24" s="1189">
        <v>10621</v>
      </c>
      <c r="L24" s="1190">
        <v>12809</v>
      </c>
    </row>
    <row r="25" spans="1:12" ht="11.65" customHeight="1">
      <c r="A25" s="699" t="s">
        <v>384</v>
      </c>
      <c r="B25" s="1189">
        <v>3854</v>
      </c>
      <c r="C25" s="1189">
        <v>5150</v>
      </c>
      <c r="D25" s="1189">
        <v>8836</v>
      </c>
      <c r="E25" s="1189">
        <v>3862</v>
      </c>
      <c r="F25" s="1189">
        <v>3707</v>
      </c>
      <c r="G25" s="1189">
        <v>8013</v>
      </c>
      <c r="H25" s="1189">
        <v>18830</v>
      </c>
      <c r="I25" s="1189">
        <v>22944</v>
      </c>
      <c r="J25" s="1189">
        <v>19023</v>
      </c>
      <c r="K25" s="1189">
        <v>19683</v>
      </c>
      <c r="L25" s="1190">
        <v>26617</v>
      </c>
    </row>
    <row r="26" spans="1:12" ht="11.65" customHeight="1">
      <c r="A26" s="352" t="s">
        <v>385</v>
      </c>
      <c r="B26" s="355"/>
      <c r="C26" s="355"/>
      <c r="D26" s="355"/>
      <c r="E26" s="355"/>
      <c r="F26" s="355"/>
      <c r="G26" s="355"/>
      <c r="H26" s="355"/>
      <c r="I26" s="355"/>
      <c r="J26" s="355"/>
      <c r="K26" s="355"/>
      <c r="L26" s="356"/>
    </row>
    <row r="27" spans="1:12" ht="11.65" customHeight="1">
      <c r="A27" s="1036" t="s">
        <v>386</v>
      </c>
      <c r="B27" s="355"/>
      <c r="C27" s="355"/>
      <c r="D27" s="355"/>
      <c r="E27" s="355"/>
      <c r="F27" s="355"/>
      <c r="G27" s="355"/>
      <c r="H27" s="355"/>
      <c r="I27" s="355"/>
      <c r="J27" s="355"/>
      <c r="K27" s="355"/>
      <c r="L27" s="356"/>
    </row>
    <row r="28" spans="1:12" ht="11.65" customHeight="1">
      <c r="A28" s="699" t="s">
        <v>387</v>
      </c>
      <c r="B28" s="1189">
        <v>4275</v>
      </c>
      <c r="C28" s="1189">
        <v>5717</v>
      </c>
      <c r="D28" s="1189">
        <v>9298</v>
      </c>
      <c r="E28" s="1189">
        <v>4230</v>
      </c>
      <c r="F28" s="1189">
        <v>4044</v>
      </c>
      <c r="G28" s="1189">
        <v>9506</v>
      </c>
      <c r="H28" s="1189">
        <v>23327</v>
      </c>
      <c r="I28" s="1189">
        <v>25935</v>
      </c>
      <c r="J28" s="1189">
        <v>22060</v>
      </c>
      <c r="K28" s="1189">
        <v>23422</v>
      </c>
      <c r="L28" s="1190">
        <v>33449</v>
      </c>
    </row>
    <row r="29" spans="1:12" ht="11.65" customHeight="1">
      <c r="A29" s="699" t="s">
        <v>388</v>
      </c>
      <c r="B29" s="1189">
        <v>1486</v>
      </c>
      <c r="C29" s="1189">
        <v>1973</v>
      </c>
      <c r="D29" s="1189">
        <v>3374</v>
      </c>
      <c r="E29" s="1189">
        <v>1374</v>
      </c>
      <c r="F29" s="1189">
        <v>1337</v>
      </c>
      <c r="G29" s="1189">
        <v>3089</v>
      </c>
      <c r="H29" s="1189">
        <v>7725</v>
      </c>
      <c r="I29" s="1189">
        <v>8655</v>
      </c>
      <c r="J29" s="1189">
        <v>6875</v>
      </c>
      <c r="K29" s="1189">
        <v>8474</v>
      </c>
      <c r="L29" s="1190">
        <v>10668</v>
      </c>
    </row>
    <row r="30" spans="1:12" ht="11.65" customHeight="1">
      <c r="A30" s="701" t="s">
        <v>389</v>
      </c>
      <c r="B30" s="1188">
        <v>12739</v>
      </c>
      <c r="C30" s="1188">
        <v>17414</v>
      </c>
      <c r="D30" s="1188">
        <v>29889</v>
      </c>
      <c r="E30" s="1188">
        <v>13463</v>
      </c>
      <c r="F30" s="1188">
        <v>13667</v>
      </c>
      <c r="G30" s="1188">
        <v>30599</v>
      </c>
      <c r="H30" s="1188">
        <v>66736</v>
      </c>
      <c r="I30" s="1188">
        <v>80811</v>
      </c>
      <c r="J30" s="1188">
        <v>67363</v>
      </c>
      <c r="K30" s="1188">
        <v>75152</v>
      </c>
      <c r="L30" s="1187">
        <v>102626</v>
      </c>
    </row>
    <row r="31" spans="1:12" ht="11.65" customHeight="1">
      <c r="A31" s="352" t="s">
        <v>556</v>
      </c>
      <c r="B31" s="355"/>
      <c r="C31" s="355"/>
      <c r="D31" s="355"/>
      <c r="E31" s="355"/>
      <c r="F31" s="355"/>
      <c r="G31" s="355"/>
      <c r="H31" s="355"/>
      <c r="I31" s="355"/>
      <c r="J31" s="355"/>
      <c r="K31" s="355"/>
      <c r="L31" s="356"/>
    </row>
    <row r="32" spans="1:12" ht="11.65" customHeight="1">
      <c r="A32" s="699" t="s">
        <v>390</v>
      </c>
      <c r="B32" s="1189">
        <v>3504</v>
      </c>
      <c r="C32" s="1189">
        <v>4577</v>
      </c>
      <c r="D32" s="1189">
        <v>8309</v>
      </c>
      <c r="E32" s="1189">
        <v>3714</v>
      </c>
      <c r="F32" s="1189">
        <v>3698</v>
      </c>
      <c r="G32" s="1189">
        <v>8876</v>
      </c>
      <c r="H32" s="1189">
        <v>18604</v>
      </c>
      <c r="I32" s="1189">
        <v>21317</v>
      </c>
      <c r="J32" s="1189">
        <v>18492</v>
      </c>
      <c r="K32" s="1189">
        <v>19153</v>
      </c>
      <c r="L32" s="1190">
        <v>24311</v>
      </c>
    </row>
    <row r="33" spans="1:12" ht="11.65" customHeight="1">
      <c r="A33" s="699" t="s">
        <v>391</v>
      </c>
      <c r="B33" s="1189">
        <v>2201</v>
      </c>
      <c r="C33" s="1189">
        <v>3014</v>
      </c>
      <c r="D33" s="1189">
        <v>5132</v>
      </c>
      <c r="E33" s="1189">
        <v>2367</v>
      </c>
      <c r="F33" s="1189">
        <v>2408</v>
      </c>
      <c r="G33" s="1189">
        <v>5757</v>
      </c>
      <c r="H33" s="1189">
        <v>12039</v>
      </c>
      <c r="I33" s="1189">
        <v>13002</v>
      </c>
      <c r="J33" s="1189">
        <v>11678</v>
      </c>
      <c r="K33" s="1189">
        <v>11735</v>
      </c>
      <c r="L33" s="1190">
        <v>15258</v>
      </c>
    </row>
    <row r="34" spans="1:12" ht="11.65" customHeight="1">
      <c r="A34" s="699" t="s">
        <v>392</v>
      </c>
      <c r="B34" s="1189">
        <v>1848</v>
      </c>
      <c r="C34" s="1189">
        <v>2636</v>
      </c>
      <c r="D34" s="1189">
        <v>4210</v>
      </c>
      <c r="E34" s="1189">
        <v>1841</v>
      </c>
      <c r="F34" s="1189">
        <v>2015</v>
      </c>
      <c r="G34" s="1189">
        <v>4166</v>
      </c>
      <c r="H34" s="1189">
        <v>9407</v>
      </c>
      <c r="I34" s="1189">
        <v>11244</v>
      </c>
      <c r="J34" s="1189">
        <v>9300</v>
      </c>
      <c r="K34" s="1189">
        <v>10465</v>
      </c>
      <c r="L34" s="1190">
        <v>13748</v>
      </c>
    </row>
    <row r="35" spans="1:12" ht="11.65" customHeight="1">
      <c r="A35" s="352" t="s">
        <v>379</v>
      </c>
      <c r="B35" s="355"/>
      <c r="C35" s="355"/>
      <c r="D35" s="355"/>
      <c r="E35" s="355"/>
      <c r="F35" s="355"/>
      <c r="G35" s="355"/>
      <c r="H35" s="355"/>
      <c r="I35" s="355"/>
      <c r="J35" s="355"/>
      <c r="K35" s="355"/>
      <c r="L35" s="356"/>
    </row>
    <row r="36" spans="1:12" ht="11.65" customHeight="1">
      <c r="A36" s="1036" t="s">
        <v>380</v>
      </c>
      <c r="B36" s="355"/>
      <c r="C36" s="355"/>
      <c r="D36" s="355"/>
      <c r="E36" s="355"/>
      <c r="F36" s="355"/>
      <c r="G36" s="355"/>
      <c r="H36" s="355"/>
      <c r="I36" s="355"/>
      <c r="J36" s="355"/>
      <c r="K36" s="355"/>
      <c r="L36" s="356"/>
    </row>
    <row r="37" spans="1:12" ht="11.65" customHeight="1">
      <c r="A37" s="699" t="s">
        <v>393</v>
      </c>
      <c r="B37" s="1189">
        <v>5186</v>
      </c>
      <c r="C37" s="1189">
        <v>7187</v>
      </c>
      <c r="D37" s="1189">
        <v>12238</v>
      </c>
      <c r="E37" s="1189">
        <v>5541</v>
      </c>
      <c r="F37" s="1189">
        <v>5546</v>
      </c>
      <c r="G37" s="1189">
        <v>11800</v>
      </c>
      <c r="H37" s="1189">
        <v>26686</v>
      </c>
      <c r="I37" s="1189">
        <v>35248</v>
      </c>
      <c r="J37" s="1189">
        <v>27893</v>
      </c>
      <c r="K37" s="1189">
        <v>33799</v>
      </c>
      <c r="L37" s="1190">
        <v>49309</v>
      </c>
    </row>
    <row r="38" spans="1:12" ht="11.65" customHeight="1">
      <c r="A38" s="701" t="s">
        <v>394</v>
      </c>
      <c r="B38" s="1188">
        <v>13220</v>
      </c>
      <c r="C38" s="1188">
        <v>17316</v>
      </c>
      <c r="D38" s="1188">
        <v>27562</v>
      </c>
      <c r="E38" s="1188">
        <v>12040</v>
      </c>
      <c r="F38" s="1188">
        <v>11230</v>
      </c>
      <c r="G38" s="1188">
        <v>27175</v>
      </c>
      <c r="H38" s="1188">
        <v>63025</v>
      </c>
      <c r="I38" s="1188">
        <v>75125</v>
      </c>
      <c r="J38" s="1188">
        <v>61380</v>
      </c>
      <c r="K38" s="1188">
        <v>67729</v>
      </c>
      <c r="L38" s="1187">
        <v>90689</v>
      </c>
    </row>
    <row r="39" spans="1:12" ht="11.65" customHeight="1">
      <c r="A39" s="352" t="s">
        <v>1255</v>
      </c>
      <c r="B39" s="355"/>
      <c r="C39" s="355"/>
      <c r="D39" s="355"/>
      <c r="E39" s="355"/>
      <c r="F39" s="355"/>
      <c r="G39" s="355"/>
      <c r="H39" s="355"/>
      <c r="I39" s="355"/>
      <c r="J39" s="355"/>
      <c r="K39" s="355"/>
      <c r="L39" s="356"/>
    </row>
    <row r="40" spans="1:12" ht="11.65" customHeight="1">
      <c r="A40" s="699" t="s">
        <v>395</v>
      </c>
      <c r="B40" s="1189">
        <v>3389</v>
      </c>
      <c r="C40" s="1189">
        <v>4594</v>
      </c>
      <c r="D40" s="1189">
        <v>7485</v>
      </c>
      <c r="E40" s="1189">
        <v>3242</v>
      </c>
      <c r="F40" s="1189">
        <v>3015</v>
      </c>
      <c r="G40" s="1189">
        <v>6856</v>
      </c>
      <c r="H40" s="1189">
        <v>16138</v>
      </c>
      <c r="I40" s="1189">
        <v>18723</v>
      </c>
      <c r="J40" s="1189">
        <v>15661</v>
      </c>
      <c r="K40" s="1189">
        <v>16319</v>
      </c>
      <c r="L40" s="1190">
        <v>20106</v>
      </c>
    </row>
    <row r="41" spans="1:12" ht="11.65" customHeight="1">
      <c r="A41" s="352" t="s">
        <v>385</v>
      </c>
      <c r="B41" s="355"/>
      <c r="C41" s="355"/>
      <c r="D41" s="355"/>
      <c r="E41" s="355"/>
      <c r="F41" s="355"/>
      <c r="G41" s="355"/>
      <c r="H41" s="355"/>
      <c r="I41" s="355"/>
      <c r="J41" s="355"/>
      <c r="K41" s="355"/>
      <c r="L41" s="356"/>
    </row>
    <row r="42" spans="1:12" ht="11.65" customHeight="1">
      <c r="A42" s="1036" t="s">
        <v>386</v>
      </c>
      <c r="B42" s="355"/>
      <c r="C42" s="355"/>
      <c r="D42" s="355"/>
      <c r="E42" s="355"/>
      <c r="F42" s="355"/>
      <c r="G42" s="355"/>
      <c r="H42" s="355"/>
      <c r="I42" s="355"/>
      <c r="J42" s="355"/>
      <c r="K42" s="355"/>
      <c r="L42" s="356"/>
    </row>
    <row r="43" spans="1:12" ht="11.65" customHeight="1">
      <c r="A43" s="699" t="s">
        <v>396</v>
      </c>
      <c r="B43" s="1189">
        <v>5215</v>
      </c>
      <c r="C43" s="1189">
        <v>6809</v>
      </c>
      <c r="D43" s="1189">
        <v>10450</v>
      </c>
      <c r="E43" s="1189">
        <v>4480</v>
      </c>
      <c r="F43" s="1189">
        <v>4069</v>
      </c>
      <c r="G43" s="1189">
        <v>10527</v>
      </c>
      <c r="H43" s="1189">
        <v>22432</v>
      </c>
      <c r="I43" s="1189">
        <v>29977</v>
      </c>
      <c r="J43" s="1189">
        <v>22263</v>
      </c>
      <c r="K43" s="1189">
        <v>25398</v>
      </c>
      <c r="L43" s="1190">
        <v>36983</v>
      </c>
    </row>
    <row r="44" spans="1:12" ht="11.65" customHeight="1">
      <c r="A44" s="699" t="s">
        <v>397</v>
      </c>
      <c r="B44" s="1189">
        <v>4616</v>
      </c>
      <c r="C44" s="1189">
        <v>5913</v>
      </c>
      <c r="D44" s="1189">
        <v>9627</v>
      </c>
      <c r="E44" s="1189">
        <v>4318</v>
      </c>
      <c r="F44" s="1189">
        <v>4146</v>
      </c>
      <c r="G44" s="1189">
        <v>9792</v>
      </c>
      <c r="H44" s="1189">
        <v>24455</v>
      </c>
      <c r="I44" s="1189">
        <v>26425</v>
      </c>
      <c r="J44" s="1189">
        <v>23456</v>
      </c>
      <c r="K44" s="1189">
        <v>26012</v>
      </c>
      <c r="L44" s="1190">
        <v>33600</v>
      </c>
    </row>
    <row r="45" spans="1:12" ht="11.65" customHeight="1">
      <c r="A45" s="940" t="s">
        <v>1260</v>
      </c>
      <c r="B45" s="185"/>
      <c r="C45" s="185"/>
      <c r="D45" s="185"/>
      <c r="E45" s="185"/>
      <c r="F45" s="185"/>
      <c r="G45" s="185"/>
      <c r="H45" s="185"/>
      <c r="I45" s="185"/>
      <c r="J45" s="185"/>
      <c r="K45" s="185"/>
      <c r="L45" s="185"/>
    </row>
    <row r="46" spans="1:12" ht="11.65" customHeight="1">
      <c r="A46" s="965" t="s">
        <v>1257</v>
      </c>
    </row>
  </sheetData>
  <customSheetViews>
    <customSheetView guid="{546EF9A9-B12D-4554-B3A4-6C19908855CF}" showGridLines="0">
      <selection activeCell="N23" sqref="N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9" sqref="A49:L49"/>
      <pageMargins left="0.39370078740157483" right="0.39370078740157483" top="0.19685039370078741" bottom="0.19685039370078741" header="0.31496062992125984" footer="0.31496062992125984"/>
      <pageSetup paperSize="9" orientation="landscape" r:id="rId2"/>
    </customSheetView>
  </customSheetViews>
  <mergeCells count="17">
    <mergeCell ref="A5:A10"/>
    <mergeCell ref="B5:L5"/>
    <mergeCell ref="B6:B10"/>
    <mergeCell ref="C6:C10"/>
    <mergeCell ref="D6:D10"/>
    <mergeCell ref="E6:E10"/>
    <mergeCell ref="L6:L10"/>
    <mergeCell ref="F6:F10"/>
    <mergeCell ref="G6:G10"/>
    <mergeCell ref="H6:H10"/>
    <mergeCell ref="I6:I10"/>
    <mergeCell ref="J6:J10"/>
    <mergeCell ref="K6:K10"/>
    <mergeCell ref="I1:L1"/>
    <mergeCell ref="I2:L2"/>
    <mergeCell ref="J3:L3"/>
    <mergeCell ref="J4:L4"/>
  </mergeCells>
  <hyperlinks>
    <hyperlink ref="J3" location="'Spis tablic     List of tables'!A3" display="Powrót do spisu tablic" xr:uid="{00000000-0004-0000-4500-000000000000}"/>
    <hyperlink ref="J4" location="'Spis tablic     List of tables'!A3" display="Return to the list of tables" xr:uid="{00000000-0004-0000-4500-000001000000}"/>
    <hyperlink ref="J3:L4" location="'Spis tablic     List of tables'!A86" display="Powrót do spisu tablic" xr:uid="{00000000-0004-0000-4500-000002000000}"/>
  </hyperlinks>
  <pageMargins left="0.39370078740157483" right="0.39370078740157483" top="0.19685039370078741" bottom="0.19685039370078741" header="0.31496062992125984" footer="0.31496062992125984"/>
  <pageSetup paperSize="9" orientation="landscape"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L48"/>
  <sheetViews>
    <sheetView showGridLines="0" zoomScaleNormal="100" workbookViewId="0">
      <selection activeCell="M21" sqref="M21"/>
    </sheetView>
  </sheetViews>
  <sheetFormatPr defaultRowHeight="15"/>
  <cols>
    <col min="1" max="1" width="31.85546875" style="19" customWidth="1"/>
    <col min="2" max="12" width="9.5703125" style="19" customWidth="1"/>
  </cols>
  <sheetData>
    <row r="1" spans="1:12" ht="11.65" customHeight="1">
      <c r="A1" s="1177" t="s">
        <v>1738</v>
      </c>
      <c r="B1" s="147"/>
      <c r="C1" s="147"/>
      <c r="D1" s="931"/>
      <c r="E1" s="931"/>
      <c r="F1" s="931"/>
      <c r="G1" s="931"/>
      <c r="H1" s="156"/>
      <c r="I1" s="1646"/>
      <c r="J1" s="1646"/>
      <c r="K1" s="1646"/>
      <c r="L1" s="1646"/>
    </row>
    <row r="2" spans="1:12" ht="11.65" customHeight="1">
      <c r="A2" s="578" t="s">
        <v>1815</v>
      </c>
      <c r="B2" s="147"/>
      <c r="C2" s="147"/>
      <c r="D2" s="147"/>
      <c r="E2" s="147"/>
      <c r="F2" s="147"/>
      <c r="G2" s="147"/>
      <c r="H2" s="358"/>
      <c r="I2" s="1646"/>
      <c r="J2" s="1646"/>
      <c r="K2" s="1646"/>
      <c r="L2" s="1646"/>
    </row>
    <row r="3" spans="1:12" ht="11.65" customHeight="1">
      <c r="A3" s="1176" t="s">
        <v>1536</v>
      </c>
      <c r="B3" s="147"/>
      <c r="C3" s="147"/>
      <c r="D3" s="147"/>
      <c r="E3" s="147"/>
      <c r="F3" s="147"/>
      <c r="G3" s="147"/>
      <c r="H3" s="358"/>
      <c r="I3" s="358"/>
      <c r="J3" s="1785" t="s">
        <v>77</v>
      </c>
      <c r="K3" s="1785"/>
      <c r="L3" s="1785"/>
    </row>
    <row r="4" spans="1:12" ht="11.65" customHeight="1">
      <c r="A4" s="1178" t="s">
        <v>1816</v>
      </c>
      <c r="B4" s="1025"/>
      <c r="C4" s="1025"/>
      <c r="D4" s="1025"/>
      <c r="E4" s="1025"/>
      <c r="F4" s="1025"/>
      <c r="G4" s="1025"/>
      <c r="H4" s="359"/>
      <c r="I4" s="359"/>
      <c r="J4" s="1574" t="s">
        <v>79</v>
      </c>
      <c r="K4" s="1574"/>
      <c r="L4" s="1574"/>
    </row>
    <row r="5" spans="1:12">
      <c r="A5" s="1627" t="s">
        <v>1248</v>
      </c>
      <c r="B5" s="2020" t="s">
        <v>1261</v>
      </c>
      <c r="C5" s="2021"/>
      <c r="D5" s="2021"/>
      <c r="E5" s="2021"/>
      <c r="F5" s="2021"/>
      <c r="G5" s="2021"/>
      <c r="H5" s="2021"/>
      <c r="I5" s="2021"/>
      <c r="J5" s="2021"/>
      <c r="K5" s="2021"/>
      <c r="L5" s="2021"/>
    </row>
    <row r="6" spans="1:12" ht="8.65" customHeight="1">
      <c r="A6" s="1628"/>
      <c r="B6" s="1738" t="s">
        <v>1262</v>
      </c>
      <c r="C6" s="2019" t="s">
        <v>423</v>
      </c>
      <c r="D6" s="2019" t="s">
        <v>424</v>
      </c>
      <c r="E6" s="2019" t="s">
        <v>425</v>
      </c>
      <c r="F6" s="2019" t="s">
        <v>426</v>
      </c>
      <c r="G6" s="2019" t="s">
        <v>427</v>
      </c>
      <c r="H6" s="2019" t="s">
        <v>164</v>
      </c>
      <c r="I6" s="2019" t="s">
        <v>165</v>
      </c>
      <c r="J6" s="2019" t="s">
        <v>166</v>
      </c>
      <c r="K6" s="2019" t="s">
        <v>428</v>
      </c>
      <c r="L6" s="1621" t="s">
        <v>1263</v>
      </c>
    </row>
    <row r="7" spans="1:12" ht="8.65" customHeight="1">
      <c r="A7" s="1628"/>
      <c r="B7" s="1739"/>
      <c r="C7" s="1765"/>
      <c r="D7" s="1765"/>
      <c r="E7" s="1765"/>
      <c r="F7" s="1765"/>
      <c r="G7" s="1765"/>
      <c r="H7" s="1765"/>
      <c r="I7" s="1765"/>
      <c r="J7" s="1765"/>
      <c r="K7" s="1765"/>
      <c r="L7" s="1622"/>
    </row>
    <row r="8" spans="1:12" ht="8.65" customHeight="1">
      <c r="A8" s="1628"/>
      <c r="B8" s="1739"/>
      <c r="C8" s="1765"/>
      <c r="D8" s="1765"/>
      <c r="E8" s="1765"/>
      <c r="F8" s="1765"/>
      <c r="G8" s="1765"/>
      <c r="H8" s="1765"/>
      <c r="I8" s="1765"/>
      <c r="J8" s="1765"/>
      <c r="K8" s="1765"/>
      <c r="L8" s="1622"/>
    </row>
    <row r="9" spans="1:12" ht="8.65" customHeight="1">
      <c r="A9" s="1628"/>
      <c r="B9" s="1739"/>
      <c r="C9" s="1765"/>
      <c r="D9" s="1765"/>
      <c r="E9" s="1765"/>
      <c r="F9" s="1765"/>
      <c r="G9" s="1765"/>
      <c r="H9" s="1765"/>
      <c r="I9" s="1765"/>
      <c r="J9" s="1765"/>
      <c r="K9" s="1765"/>
      <c r="L9" s="1622"/>
    </row>
    <row r="10" spans="1:12" ht="8.65" customHeight="1">
      <c r="A10" s="1628"/>
      <c r="B10" s="1739"/>
      <c r="C10" s="1765"/>
      <c r="D10" s="1765"/>
      <c r="E10" s="1765"/>
      <c r="F10" s="1765"/>
      <c r="G10" s="1765"/>
      <c r="H10" s="1765"/>
      <c r="I10" s="1765"/>
      <c r="J10" s="1765"/>
      <c r="K10" s="1765"/>
      <c r="L10" s="1622"/>
    </row>
    <row r="11" spans="1:12" ht="18" customHeight="1">
      <c r="A11" s="702" t="s">
        <v>429</v>
      </c>
      <c r="B11" s="1191">
        <v>21216</v>
      </c>
      <c r="C11" s="1191">
        <v>26929</v>
      </c>
      <c r="D11" s="1191">
        <v>42385</v>
      </c>
      <c r="E11" s="1191">
        <v>18374</v>
      </c>
      <c r="F11" s="1191">
        <v>17175</v>
      </c>
      <c r="G11" s="1191">
        <v>39683</v>
      </c>
      <c r="H11" s="1191">
        <v>100497</v>
      </c>
      <c r="I11" s="1191">
        <v>116444</v>
      </c>
      <c r="J11" s="1191">
        <v>93944</v>
      </c>
      <c r="K11" s="1191">
        <v>104990</v>
      </c>
      <c r="L11" s="1192">
        <v>147320</v>
      </c>
    </row>
    <row r="12" spans="1:12" ht="11.25" customHeight="1">
      <c r="A12" s="706" t="s">
        <v>385</v>
      </c>
      <c r="B12" s="360"/>
      <c r="C12" s="360"/>
      <c r="D12" s="360"/>
      <c r="E12" s="360"/>
      <c r="F12" s="360"/>
      <c r="G12" s="360"/>
      <c r="H12" s="360"/>
      <c r="I12" s="360"/>
      <c r="J12" s="360"/>
      <c r="K12" s="360"/>
      <c r="L12" s="258"/>
    </row>
    <row r="13" spans="1:12" ht="11.25" customHeight="1">
      <c r="A13" s="1036" t="s">
        <v>386</v>
      </c>
      <c r="B13" s="360"/>
      <c r="C13" s="360"/>
      <c r="D13" s="360"/>
      <c r="E13" s="360"/>
      <c r="F13" s="360"/>
      <c r="G13" s="360"/>
      <c r="H13" s="360"/>
      <c r="I13" s="360"/>
      <c r="J13" s="360"/>
      <c r="K13" s="360"/>
      <c r="L13" s="258"/>
    </row>
    <row r="14" spans="1:12" ht="11.25" customHeight="1">
      <c r="A14" s="703" t="s">
        <v>399</v>
      </c>
      <c r="B14" s="375">
        <v>3175</v>
      </c>
      <c r="C14" s="375">
        <v>4152</v>
      </c>
      <c r="D14" s="375">
        <v>6607</v>
      </c>
      <c r="E14" s="375">
        <v>2904</v>
      </c>
      <c r="F14" s="375">
        <v>2710</v>
      </c>
      <c r="G14" s="375">
        <v>6390</v>
      </c>
      <c r="H14" s="375">
        <v>14628</v>
      </c>
      <c r="I14" s="375">
        <v>17271</v>
      </c>
      <c r="J14" s="375">
        <v>14899</v>
      </c>
      <c r="K14" s="375">
        <v>13611</v>
      </c>
      <c r="L14" s="1190">
        <v>21460</v>
      </c>
    </row>
    <row r="15" spans="1:12" ht="11.25" customHeight="1">
      <c r="A15" s="703" t="s">
        <v>400</v>
      </c>
      <c r="B15" s="375">
        <v>8087</v>
      </c>
      <c r="C15" s="375">
        <v>10040</v>
      </c>
      <c r="D15" s="375">
        <v>15286</v>
      </c>
      <c r="E15" s="375">
        <v>6575</v>
      </c>
      <c r="F15" s="375">
        <v>6142</v>
      </c>
      <c r="G15" s="375">
        <v>14647</v>
      </c>
      <c r="H15" s="375">
        <v>40437</v>
      </c>
      <c r="I15" s="375">
        <v>46589</v>
      </c>
      <c r="J15" s="375">
        <v>37139</v>
      </c>
      <c r="K15" s="375">
        <v>42869</v>
      </c>
      <c r="L15" s="1190">
        <v>64963</v>
      </c>
    </row>
    <row r="16" spans="1:12" ht="11.25" customHeight="1">
      <c r="A16" s="703" t="s">
        <v>401</v>
      </c>
      <c r="B16" s="375">
        <v>2334</v>
      </c>
      <c r="C16" s="375">
        <v>3030</v>
      </c>
      <c r="D16" s="375">
        <v>4815</v>
      </c>
      <c r="E16" s="375">
        <v>2053</v>
      </c>
      <c r="F16" s="375">
        <v>1937</v>
      </c>
      <c r="G16" s="375">
        <v>4052</v>
      </c>
      <c r="H16" s="375">
        <v>10728</v>
      </c>
      <c r="I16" s="375">
        <v>12110</v>
      </c>
      <c r="J16" s="375">
        <v>9403</v>
      </c>
      <c r="K16" s="375">
        <v>11342</v>
      </c>
      <c r="L16" s="1190">
        <v>12814</v>
      </c>
    </row>
    <row r="17" spans="1:12" ht="11.25" customHeight="1">
      <c r="A17" s="703" t="s">
        <v>402</v>
      </c>
      <c r="B17" s="375">
        <v>4295</v>
      </c>
      <c r="C17" s="375">
        <v>5458</v>
      </c>
      <c r="D17" s="375">
        <v>8788</v>
      </c>
      <c r="E17" s="375">
        <v>3770</v>
      </c>
      <c r="F17" s="375">
        <v>3572</v>
      </c>
      <c r="G17" s="375">
        <v>8182</v>
      </c>
      <c r="H17" s="375">
        <v>19225</v>
      </c>
      <c r="I17" s="375">
        <v>21780</v>
      </c>
      <c r="J17" s="375">
        <v>17491</v>
      </c>
      <c r="K17" s="375">
        <v>20007</v>
      </c>
      <c r="L17" s="1190">
        <v>24792</v>
      </c>
    </row>
    <row r="18" spans="1:12" ht="11.25" customHeight="1">
      <c r="A18" s="703" t="s">
        <v>403</v>
      </c>
      <c r="B18" s="375">
        <v>1915</v>
      </c>
      <c r="C18" s="375">
        <v>2484</v>
      </c>
      <c r="D18" s="375">
        <v>3933</v>
      </c>
      <c r="E18" s="375">
        <v>1670</v>
      </c>
      <c r="F18" s="375">
        <v>1555</v>
      </c>
      <c r="G18" s="375">
        <v>3571</v>
      </c>
      <c r="H18" s="375">
        <v>8848</v>
      </c>
      <c r="I18" s="375">
        <v>10775</v>
      </c>
      <c r="J18" s="375">
        <v>8526</v>
      </c>
      <c r="K18" s="375">
        <v>10048</v>
      </c>
      <c r="L18" s="1190">
        <v>13516</v>
      </c>
    </row>
    <row r="19" spans="1:12" ht="11.25" customHeight="1">
      <c r="A19" s="703" t="s">
        <v>404</v>
      </c>
      <c r="B19" s="375">
        <v>1410</v>
      </c>
      <c r="C19" s="375">
        <v>1765</v>
      </c>
      <c r="D19" s="375">
        <v>2956</v>
      </c>
      <c r="E19" s="375">
        <v>1402</v>
      </c>
      <c r="F19" s="375">
        <v>1259</v>
      </c>
      <c r="G19" s="375">
        <v>2841</v>
      </c>
      <c r="H19" s="375">
        <v>6631</v>
      </c>
      <c r="I19" s="375">
        <v>7919</v>
      </c>
      <c r="J19" s="375">
        <v>6486</v>
      </c>
      <c r="K19" s="375">
        <v>7113</v>
      </c>
      <c r="L19" s="1190">
        <v>9775</v>
      </c>
    </row>
    <row r="20" spans="1:12" ht="11.25" customHeight="1">
      <c r="A20" s="704" t="s">
        <v>430</v>
      </c>
      <c r="B20" s="1193">
        <v>18522</v>
      </c>
      <c r="C20" s="1193">
        <v>25038</v>
      </c>
      <c r="D20" s="1193">
        <v>40638</v>
      </c>
      <c r="E20" s="1193">
        <v>18129</v>
      </c>
      <c r="F20" s="1193">
        <v>17070</v>
      </c>
      <c r="G20" s="1193">
        <v>38295</v>
      </c>
      <c r="H20" s="1193">
        <v>88884</v>
      </c>
      <c r="I20" s="1193">
        <v>101309</v>
      </c>
      <c r="J20" s="1193">
        <v>84437</v>
      </c>
      <c r="K20" s="1193">
        <v>87259</v>
      </c>
      <c r="L20" s="1187">
        <v>113244</v>
      </c>
    </row>
    <row r="21" spans="1:12" ht="11.25" customHeight="1">
      <c r="A21" s="706" t="s">
        <v>556</v>
      </c>
      <c r="B21" s="360"/>
      <c r="C21" s="360"/>
      <c r="D21" s="360"/>
      <c r="E21" s="360"/>
      <c r="F21" s="360"/>
      <c r="G21" s="360"/>
      <c r="H21" s="360"/>
      <c r="I21" s="360"/>
      <c r="J21" s="360"/>
      <c r="K21" s="360"/>
      <c r="L21" s="258"/>
    </row>
    <row r="22" spans="1:12" ht="11.25" customHeight="1">
      <c r="A22" s="703" t="s">
        <v>406</v>
      </c>
      <c r="B22" s="375">
        <v>2960</v>
      </c>
      <c r="C22" s="375">
        <v>3686</v>
      </c>
      <c r="D22" s="375">
        <v>5950</v>
      </c>
      <c r="E22" s="375">
        <v>2819</v>
      </c>
      <c r="F22" s="375">
        <v>2864</v>
      </c>
      <c r="G22" s="375">
        <v>6353</v>
      </c>
      <c r="H22" s="375">
        <v>15579</v>
      </c>
      <c r="I22" s="375">
        <v>17156</v>
      </c>
      <c r="J22" s="375">
        <v>15319</v>
      </c>
      <c r="K22" s="375">
        <v>16382</v>
      </c>
      <c r="L22" s="1190">
        <v>19143</v>
      </c>
    </row>
    <row r="23" spans="1:12" ht="11.25" customHeight="1">
      <c r="A23" s="703" t="s">
        <v>407</v>
      </c>
      <c r="B23" s="375">
        <v>2552</v>
      </c>
      <c r="C23" s="375">
        <v>3419</v>
      </c>
      <c r="D23" s="375">
        <v>5407</v>
      </c>
      <c r="E23" s="375">
        <v>2439</v>
      </c>
      <c r="F23" s="375">
        <v>2168</v>
      </c>
      <c r="G23" s="375">
        <v>4914</v>
      </c>
      <c r="H23" s="375">
        <v>11498</v>
      </c>
      <c r="I23" s="375">
        <v>12252</v>
      </c>
      <c r="J23" s="375">
        <v>10294</v>
      </c>
      <c r="K23" s="375">
        <v>10916</v>
      </c>
      <c r="L23" s="1190">
        <v>12354</v>
      </c>
    </row>
    <row r="24" spans="1:12" ht="11.25" customHeight="1">
      <c r="A24" s="703" t="s">
        <v>408</v>
      </c>
      <c r="B24" s="375">
        <v>4664</v>
      </c>
      <c r="C24" s="375">
        <v>6240</v>
      </c>
      <c r="D24" s="375">
        <v>10272</v>
      </c>
      <c r="E24" s="375">
        <v>4502</v>
      </c>
      <c r="F24" s="375">
        <v>4258</v>
      </c>
      <c r="G24" s="375">
        <v>9664</v>
      </c>
      <c r="H24" s="375">
        <v>22010</v>
      </c>
      <c r="I24" s="375">
        <v>24289</v>
      </c>
      <c r="J24" s="375">
        <v>21147</v>
      </c>
      <c r="K24" s="375">
        <v>21696</v>
      </c>
      <c r="L24" s="1190">
        <v>28346</v>
      </c>
    </row>
    <row r="25" spans="1:12" ht="11.25" customHeight="1">
      <c r="A25" s="706" t="s">
        <v>385</v>
      </c>
      <c r="B25" s="360"/>
      <c r="C25" s="360"/>
      <c r="D25" s="360"/>
      <c r="E25" s="360"/>
      <c r="F25" s="360"/>
      <c r="G25" s="360"/>
      <c r="H25" s="360"/>
      <c r="I25" s="360"/>
      <c r="J25" s="360"/>
      <c r="K25" s="360"/>
      <c r="L25" s="258"/>
    </row>
    <row r="26" spans="1:12" ht="11.25" customHeight="1">
      <c r="A26" s="1036" t="s">
        <v>386</v>
      </c>
      <c r="B26" s="360"/>
      <c r="C26" s="360"/>
      <c r="D26" s="360"/>
      <c r="E26" s="360"/>
      <c r="F26" s="360"/>
      <c r="G26" s="360"/>
      <c r="H26" s="360"/>
      <c r="I26" s="360"/>
      <c r="J26" s="360"/>
      <c r="K26" s="360"/>
      <c r="L26" s="258"/>
    </row>
    <row r="27" spans="1:12" ht="11.25" customHeight="1">
      <c r="A27" s="703" t="s">
        <v>409</v>
      </c>
      <c r="B27" s="375">
        <v>2352</v>
      </c>
      <c r="C27" s="375">
        <v>3173</v>
      </c>
      <c r="D27" s="375">
        <v>5487</v>
      </c>
      <c r="E27" s="375">
        <v>2570</v>
      </c>
      <c r="F27" s="375">
        <v>2481</v>
      </c>
      <c r="G27" s="375">
        <v>5740</v>
      </c>
      <c r="H27" s="375">
        <v>12385</v>
      </c>
      <c r="I27" s="375">
        <v>12827</v>
      </c>
      <c r="J27" s="375">
        <v>13350</v>
      </c>
      <c r="K27" s="375">
        <v>10428</v>
      </c>
      <c r="L27" s="1190">
        <v>17950</v>
      </c>
    </row>
    <row r="28" spans="1:12" ht="11.25" customHeight="1">
      <c r="A28" s="703" t="s">
        <v>410</v>
      </c>
      <c r="B28" s="375">
        <v>4136</v>
      </c>
      <c r="C28" s="375">
        <v>5791</v>
      </c>
      <c r="D28" s="375">
        <v>9096</v>
      </c>
      <c r="E28" s="375">
        <v>3874</v>
      </c>
      <c r="F28" s="375">
        <v>3633</v>
      </c>
      <c r="G28" s="375">
        <v>8065</v>
      </c>
      <c r="H28" s="375">
        <v>19244</v>
      </c>
      <c r="I28" s="375">
        <v>22812</v>
      </c>
      <c r="J28" s="375">
        <v>17337</v>
      </c>
      <c r="K28" s="375">
        <v>19572</v>
      </c>
      <c r="L28" s="1190">
        <v>24538</v>
      </c>
    </row>
    <row r="29" spans="1:12" ht="11.25" customHeight="1">
      <c r="A29" s="703" t="s">
        <v>411</v>
      </c>
      <c r="B29" s="375">
        <v>1858</v>
      </c>
      <c r="C29" s="375">
        <v>2729</v>
      </c>
      <c r="D29" s="375">
        <v>4426</v>
      </c>
      <c r="E29" s="375">
        <v>1925</v>
      </c>
      <c r="F29" s="375">
        <v>1666</v>
      </c>
      <c r="G29" s="375">
        <v>3559</v>
      </c>
      <c r="H29" s="375">
        <v>8168</v>
      </c>
      <c r="I29" s="375">
        <v>11973</v>
      </c>
      <c r="J29" s="375">
        <v>6990</v>
      </c>
      <c r="K29" s="375">
        <v>8265</v>
      </c>
      <c r="L29" s="1190">
        <v>10913</v>
      </c>
    </row>
    <row r="30" spans="1:12" ht="11.25" customHeight="1">
      <c r="A30" s="704" t="s">
        <v>431</v>
      </c>
      <c r="B30" s="1193">
        <v>16192</v>
      </c>
      <c r="C30" s="1193">
        <v>22607</v>
      </c>
      <c r="D30" s="1193">
        <v>38721</v>
      </c>
      <c r="E30" s="1193">
        <v>16866</v>
      </c>
      <c r="F30" s="1193">
        <v>15952</v>
      </c>
      <c r="G30" s="1193">
        <v>35473</v>
      </c>
      <c r="H30" s="1193">
        <v>84165</v>
      </c>
      <c r="I30" s="1193">
        <v>114826</v>
      </c>
      <c r="J30" s="1193">
        <v>85598</v>
      </c>
      <c r="K30" s="1193">
        <v>102248</v>
      </c>
      <c r="L30" s="1187">
        <v>143527</v>
      </c>
    </row>
    <row r="31" spans="1:12" ht="11.25" customHeight="1">
      <c r="A31" s="706" t="s">
        <v>556</v>
      </c>
      <c r="B31" s="360"/>
      <c r="C31" s="360"/>
      <c r="D31" s="360"/>
      <c r="E31" s="360"/>
      <c r="F31" s="360"/>
      <c r="G31" s="360"/>
      <c r="H31" s="360"/>
      <c r="I31" s="360"/>
      <c r="J31" s="360"/>
      <c r="K31" s="360"/>
      <c r="L31" s="258"/>
    </row>
    <row r="32" spans="1:12" ht="11.25" customHeight="1">
      <c r="A32" s="895" t="s">
        <v>413</v>
      </c>
      <c r="B32" s="1190">
        <v>3481</v>
      </c>
      <c r="C32" s="375">
        <v>5107</v>
      </c>
      <c r="D32" s="375">
        <v>8798</v>
      </c>
      <c r="E32" s="375">
        <v>3957</v>
      </c>
      <c r="F32" s="375">
        <v>3615</v>
      </c>
      <c r="G32" s="375">
        <v>7806</v>
      </c>
      <c r="H32" s="375">
        <v>17594</v>
      </c>
      <c r="I32" s="375">
        <v>25765</v>
      </c>
      <c r="J32" s="375">
        <v>19245</v>
      </c>
      <c r="K32" s="375">
        <v>21616</v>
      </c>
      <c r="L32" s="1190">
        <v>31105</v>
      </c>
    </row>
    <row r="33" spans="1:12" ht="11.25" customHeight="1">
      <c r="A33" s="703" t="s">
        <v>414</v>
      </c>
      <c r="B33" s="375">
        <v>2659</v>
      </c>
      <c r="C33" s="375">
        <v>3924</v>
      </c>
      <c r="D33" s="375">
        <v>6898</v>
      </c>
      <c r="E33" s="375">
        <v>3088</v>
      </c>
      <c r="F33" s="375">
        <v>2981</v>
      </c>
      <c r="G33" s="375">
        <v>6863</v>
      </c>
      <c r="H33" s="375">
        <v>15018</v>
      </c>
      <c r="I33" s="375">
        <v>18703</v>
      </c>
      <c r="J33" s="375">
        <v>15440</v>
      </c>
      <c r="K33" s="375">
        <v>17313</v>
      </c>
      <c r="L33" s="1190">
        <v>24737</v>
      </c>
    </row>
    <row r="34" spans="1:12" ht="11.25" customHeight="1">
      <c r="A34" s="706" t="s">
        <v>385</v>
      </c>
      <c r="B34" s="361"/>
      <c r="C34" s="361"/>
      <c r="D34" s="362"/>
      <c r="E34" s="362"/>
      <c r="F34" s="362"/>
      <c r="G34" s="362"/>
      <c r="H34" s="361"/>
      <c r="I34" s="361"/>
      <c r="J34" s="361"/>
      <c r="K34" s="361"/>
      <c r="L34" s="363"/>
    </row>
    <row r="35" spans="1:12" ht="11.25" customHeight="1">
      <c r="A35" s="1036" t="s">
        <v>386</v>
      </c>
      <c r="B35" s="360"/>
      <c r="C35" s="360"/>
      <c r="D35" s="364"/>
      <c r="E35" s="364"/>
      <c r="F35" s="364"/>
      <c r="G35" s="364"/>
      <c r="H35" s="360"/>
      <c r="I35" s="360"/>
      <c r="J35" s="360"/>
      <c r="K35" s="360"/>
      <c r="L35" s="258"/>
    </row>
    <row r="36" spans="1:12" ht="11.25" customHeight="1">
      <c r="A36" s="703" t="s">
        <v>415</v>
      </c>
      <c r="B36" s="375">
        <v>2893</v>
      </c>
      <c r="C36" s="375">
        <v>3994</v>
      </c>
      <c r="D36" s="375">
        <v>7028</v>
      </c>
      <c r="E36" s="375">
        <v>2979</v>
      </c>
      <c r="F36" s="375">
        <v>2813</v>
      </c>
      <c r="G36" s="375">
        <v>5708</v>
      </c>
      <c r="H36" s="375">
        <v>14487</v>
      </c>
      <c r="I36" s="375">
        <v>21675</v>
      </c>
      <c r="J36" s="375">
        <v>14164</v>
      </c>
      <c r="K36" s="375">
        <v>18582</v>
      </c>
      <c r="L36" s="1190">
        <v>25050</v>
      </c>
    </row>
    <row r="37" spans="1:12" ht="11.25" customHeight="1">
      <c r="A37" s="703" t="s">
        <v>416</v>
      </c>
      <c r="B37" s="375">
        <v>2445</v>
      </c>
      <c r="C37" s="375">
        <v>3240</v>
      </c>
      <c r="D37" s="375">
        <v>5386</v>
      </c>
      <c r="E37" s="375">
        <v>2265</v>
      </c>
      <c r="F37" s="375">
        <v>2269</v>
      </c>
      <c r="G37" s="375">
        <v>5038</v>
      </c>
      <c r="H37" s="375">
        <v>12841</v>
      </c>
      <c r="I37" s="375">
        <v>14573</v>
      </c>
      <c r="J37" s="375">
        <v>12030</v>
      </c>
      <c r="K37" s="375">
        <v>14095</v>
      </c>
      <c r="L37" s="1190">
        <v>16933</v>
      </c>
    </row>
    <row r="38" spans="1:12" ht="11.25" customHeight="1">
      <c r="A38" s="703" t="s">
        <v>417</v>
      </c>
      <c r="B38" s="375">
        <v>4714</v>
      </c>
      <c r="C38" s="375">
        <v>6342</v>
      </c>
      <c r="D38" s="375">
        <v>10611</v>
      </c>
      <c r="E38" s="375">
        <v>4577</v>
      </c>
      <c r="F38" s="375">
        <v>4274</v>
      </c>
      <c r="G38" s="375">
        <v>10058</v>
      </c>
      <c r="H38" s="375">
        <v>24225</v>
      </c>
      <c r="I38" s="375">
        <v>34110</v>
      </c>
      <c r="J38" s="375">
        <v>24719</v>
      </c>
      <c r="K38" s="375">
        <v>30642</v>
      </c>
      <c r="L38" s="1190">
        <v>45702</v>
      </c>
    </row>
    <row r="39" spans="1:12" ht="11.25" customHeight="1">
      <c r="A39" s="704" t="s">
        <v>432</v>
      </c>
      <c r="B39" s="1193">
        <v>12913</v>
      </c>
      <c r="C39" s="1193">
        <v>17557</v>
      </c>
      <c r="D39" s="1193">
        <v>27522</v>
      </c>
      <c r="E39" s="1193">
        <v>11528</v>
      </c>
      <c r="F39" s="1193">
        <v>10773</v>
      </c>
      <c r="G39" s="1193">
        <v>22976</v>
      </c>
      <c r="H39" s="1193">
        <v>56461</v>
      </c>
      <c r="I39" s="1193">
        <v>66692</v>
      </c>
      <c r="J39" s="1193">
        <v>49368</v>
      </c>
      <c r="K39" s="1193">
        <v>57021</v>
      </c>
      <c r="L39" s="1187">
        <v>65084</v>
      </c>
    </row>
    <row r="40" spans="1:12" ht="11.25" customHeight="1">
      <c r="A40" s="706" t="s">
        <v>556</v>
      </c>
      <c r="B40" s="360"/>
      <c r="C40" s="360"/>
      <c r="D40" s="360"/>
      <c r="E40" s="360"/>
      <c r="F40" s="360"/>
      <c r="G40" s="360"/>
      <c r="H40" s="360"/>
      <c r="I40" s="360"/>
      <c r="J40" s="360"/>
      <c r="K40" s="360"/>
      <c r="L40" s="258"/>
    </row>
    <row r="41" spans="1:12" ht="11.25" customHeight="1">
      <c r="A41" s="705" t="s">
        <v>419</v>
      </c>
      <c r="B41" s="1194">
        <v>1932</v>
      </c>
      <c r="C41" s="1195">
        <v>2715</v>
      </c>
      <c r="D41" s="1195">
        <v>4187</v>
      </c>
      <c r="E41" s="1195">
        <v>1771</v>
      </c>
      <c r="F41" s="1195">
        <v>1674</v>
      </c>
      <c r="G41" s="1195">
        <v>3699</v>
      </c>
      <c r="H41" s="1195">
        <v>8840</v>
      </c>
      <c r="I41" s="1195">
        <v>9418</v>
      </c>
      <c r="J41" s="1195">
        <v>8055</v>
      </c>
      <c r="K41" s="1195">
        <v>8612</v>
      </c>
      <c r="L41" s="1196">
        <v>8873</v>
      </c>
    </row>
    <row r="42" spans="1:12" ht="11.25" customHeight="1">
      <c r="A42" s="703" t="s">
        <v>420</v>
      </c>
      <c r="B42" s="375">
        <v>3281</v>
      </c>
      <c r="C42" s="375">
        <v>4397</v>
      </c>
      <c r="D42" s="375">
        <v>6976</v>
      </c>
      <c r="E42" s="375">
        <v>3019</v>
      </c>
      <c r="F42" s="375">
        <v>2696</v>
      </c>
      <c r="G42" s="375">
        <v>5794</v>
      </c>
      <c r="H42" s="375">
        <v>13742</v>
      </c>
      <c r="I42" s="375">
        <v>16497</v>
      </c>
      <c r="J42" s="375">
        <v>13008</v>
      </c>
      <c r="K42" s="375">
        <v>13275</v>
      </c>
      <c r="L42" s="1190">
        <v>16305</v>
      </c>
    </row>
    <row r="43" spans="1:12" ht="11.25" customHeight="1">
      <c r="A43" s="703" t="s">
        <v>421</v>
      </c>
      <c r="B43" s="375">
        <v>3934</v>
      </c>
      <c r="C43" s="375">
        <v>5261</v>
      </c>
      <c r="D43" s="375">
        <v>8246</v>
      </c>
      <c r="E43" s="375">
        <v>3448</v>
      </c>
      <c r="F43" s="375">
        <v>3322</v>
      </c>
      <c r="G43" s="375">
        <v>7288</v>
      </c>
      <c r="H43" s="375">
        <v>17010</v>
      </c>
      <c r="I43" s="375">
        <v>17454</v>
      </c>
      <c r="J43" s="375">
        <v>14364</v>
      </c>
      <c r="K43" s="375">
        <v>15833</v>
      </c>
      <c r="L43" s="1190">
        <v>15379</v>
      </c>
    </row>
    <row r="44" spans="1:12" ht="11.25" customHeight="1">
      <c r="A44" s="706" t="s">
        <v>379</v>
      </c>
      <c r="B44" s="360"/>
      <c r="C44" s="360"/>
      <c r="D44" s="360"/>
      <c r="E44" s="360"/>
      <c r="F44" s="360"/>
      <c r="G44" s="360"/>
      <c r="H44" s="360"/>
      <c r="I44" s="360"/>
      <c r="J44" s="360"/>
      <c r="K44" s="360"/>
      <c r="L44" s="258"/>
    </row>
    <row r="45" spans="1:12" ht="11.25" customHeight="1">
      <c r="A45" s="1036" t="s">
        <v>380</v>
      </c>
      <c r="B45" s="360"/>
      <c r="C45" s="360"/>
      <c r="D45" s="360"/>
      <c r="E45" s="360"/>
      <c r="F45" s="360"/>
      <c r="G45" s="360"/>
      <c r="H45" s="360"/>
      <c r="I45" s="360"/>
      <c r="J45" s="360"/>
      <c r="K45" s="360"/>
      <c r="L45" s="258"/>
    </row>
    <row r="46" spans="1:12" ht="11.25" customHeight="1">
      <c r="A46" s="703" t="s">
        <v>422</v>
      </c>
      <c r="B46" s="375">
        <v>3766</v>
      </c>
      <c r="C46" s="375">
        <v>5184</v>
      </c>
      <c r="D46" s="375">
        <v>8113</v>
      </c>
      <c r="E46" s="375">
        <v>3290</v>
      </c>
      <c r="F46" s="375">
        <v>3081</v>
      </c>
      <c r="G46" s="375">
        <v>6195</v>
      </c>
      <c r="H46" s="375">
        <v>16869</v>
      </c>
      <c r="I46" s="375">
        <v>23323</v>
      </c>
      <c r="J46" s="375">
        <v>13941</v>
      </c>
      <c r="K46" s="375">
        <v>19301</v>
      </c>
      <c r="L46" s="1190">
        <v>24527</v>
      </c>
    </row>
    <row r="47" spans="1:12" ht="11.25" customHeight="1">
      <c r="A47" s="192" t="s">
        <v>1260</v>
      </c>
      <c r="B47" s="36"/>
      <c r="C47" s="36"/>
      <c r="D47" s="36"/>
      <c r="E47" s="36"/>
      <c r="F47" s="36"/>
      <c r="G47" s="36"/>
      <c r="H47" s="36"/>
      <c r="I47" s="36"/>
      <c r="J47" s="36"/>
      <c r="K47" s="36"/>
      <c r="L47" s="36"/>
    </row>
    <row r="48" spans="1:12" ht="11.25" customHeight="1">
      <c r="A48" s="1034" t="s">
        <v>1257</v>
      </c>
      <c r="B48" s="36"/>
      <c r="C48" s="36"/>
      <c r="D48" s="36"/>
      <c r="E48" s="36"/>
      <c r="F48" s="36"/>
      <c r="G48" s="36"/>
      <c r="H48" s="36"/>
      <c r="I48" s="36"/>
      <c r="J48" s="36"/>
      <c r="K48" s="36"/>
      <c r="L48" s="36"/>
    </row>
  </sheetData>
  <customSheetViews>
    <customSheetView guid="{546EF9A9-B12D-4554-B3A4-6C19908855CF}" showGridLines="0" topLeftCell="A15">
      <selection activeCell="D15" sqref="D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44" sqref="N44"/>
      <pageMargins left="0.39370078740157483" right="0.39370078740157483" top="0.19685039370078741" bottom="0.19685039370078741" header="0.31496062992125984" footer="0.31496062992125984"/>
      <pageSetup paperSize="9" orientation="landscape" r:id="rId2"/>
    </customSheetView>
  </customSheetViews>
  <mergeCells count="17">
    <mergeCell ref="A5:A10"/>
    <mergeCell ref="B5:L5"/>
    <mergeCell ref="B6:B10"/>
    <mergeCell ref="C6:C10"/>
    <mergeCell ref="D6:D10"/>
    <mergeCell ref="E6:E10"/>
    <mergeCell ref="L6:L10"/>
    <mergeCell ref="F6:F10"/>
    <mergeCell ref="G6:G10"/>
    <mergeCell ref="H6:H10"/>
    <mergeCell ref="I6:I10"/>
    <mergeCell ref="J6:J10"/>
    <mergeCell ref="K6:K10"/>
    <mergeCell ref="I1:L1"/>
    <mergeCell ref="I2:L2"/>
    <mergeCell ref="J3:L3"/>
    <mergeCell ref="J4:L4"/>
  </mergeCells>
  <hyperlinks>
    <hyperlink ref="J3" location="'Spis tablic     List of tables'!A3" display="Powrót do spisu tablic" xr:uid="{00000000-0004-0000-4600-000000000000}"/>
    <hyperlink ref="J4" location="'Spis tablic     List of tables'!A3" display="Return to the list of tables" xr:uid="{00000000-0004-0000-4600-000001000000}"/>
    <hyperlink ref="J3:L4" location="'Spis tablic     List of tables'!A87" display="Powrót do spisu tablic" xr:uid="{00000000-0004-0000-4600-000002000000}"/>
  </hyperlinks>
  <pageMargins left="0.39370078740157483" right="0.39370078740157483" top="0.19685039370078741" bottom="0.19685039370078741" header="0.31496062992125984" footer="0.31496062992125984"/>
  <pageSetup paperSize="9" orientation="landscape"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50"/>
  <sheetViews>
    <sheetView showGridLines="0" zoomScaleNormal="100" workbookViewId="0">
      <selection activeCell="F32" sqref="F32"/>
    </sheetView>
  </sheetViews>
  <sheetFormatPr defaultRowHeight="15"/>
  <cols>
    <col min="1" max="1" width="33.85546875" style="19" customWidth="1"/>
    <col min="2" max="8" width="15" style="19" customWidth="1"/>
  </cols>
  <sheetData>
    <row r="1" spans="1:8" ht="12" customHeight="1">
      <c r="A1" s="1177" t="s">
        <v>1738</v>
      </c>
      <c r="B1" s="366"/>
      <c r="C1" s="366"/>
      <c r="D1" s="366"/>
      <c r="E1" s="64"/>
      <c r="F1" s="2"/>
      <c r="G1" s="1646"/>
      <c r="H1" s="1646"/>
    </row>
    <row r="2" spans="1:8" ht="12" customHeight="1">
      <c r="A2" s="578" t="s">
        <v>1815</v>
      </c>
      <c r="B2" s="366"/>
      <c r="C2" s="366"/>
      <c r="D2" s="366"/>
      <c r="E2" s="367"/>
      <c r="F2" s="2"/>
      <c r="G2" s="1646"/>
      <c r="H2" s="1646"/>
    </row>
    <row r="3" spans="1:8" ht="12" customHeight="1">
      <c r="A3" s="1176" t="s">
        <v>1536</v>
      </c>
      <c r="B3" s="366"/>
      <c r="C3" s="366"/>
      <c r="D3" s="366"/>
      <c r="E3" s="367"/>
      <c r="F3" s="183"/>
      <c r="G3" s="1785" t="s">
        <v>77</v>
      </c>
      <c r="H3" s="1785"/>
    </row>
    <row r="4" spans="1:8" ht="12" customHeight="1">
      <c r="A4" s="1178" t="s">
        <v>1816</v>
      </c>
      <c r="B4" s="1037"/>
      <c r="C4" s="1037"/>
      <c r="D4" s="1037"/>
      <c r="E4" s="64"/>
      <c r="F4" s="64"/>
      <c r="G4" s="1785" t="s">
        <v>79</v>
      </c>
      <c r="H4" s="1785"/>
    </row>
    <row r="5" spans="1:8" ht="9" customHeight="1">
      <c r="A5" s="1650" t="s">
        <v>581</v>
      </c>
      <c r="B5" s="1997" t="s">
        <v>1266</v>
      </c>
      <c r="C5" s="2022"/>
      <c r="D5" s="2022"/>
      <c r="E5" s="2022"/>
      <c r="F5" s="2022"/>
      <c r="G5" s="2023"/>
      <c r="H5" s="1657" t="s">
        <v>1267</v>
      </c>
    </row>
    <row r="6" spans="1:8" ht="9" customHeight="1">
      <c r="A6" s="2013"/>
      <c r="B6" s="2024"/>
      <c r="C6" s="2025"/>
      <c r="D6" s="2025"/>
      <c r="E6" s="2025"/>
      <c r="F6" s="2025"/>
      <c r="G6" s="2026"/>
      <c r="H6" s="1658"/>
    </row>
    <row r="7" spans="1:8" ht="9" customHeight="1">
      <c r="A7" s="2013"/>
      <c r="B7" s="2024"/>
      <c r="C7" s="2025"/>
      <c r="D7" s="2025"/>
      <c r="E7" s="2025"/>
      <c r="F7" s="2025"/>
      <c r="G7" s="2026"/>
      <c r="H7" s="1658"/>
    </row>
    <row r="8" spans="1:8" ht="10.15" customHeight="1">
      <c r="A8" s="2013"/>
      <c r="B8" s="1657" t="s">
        <v>1272</v>
      </c>
      <c r="C8" s="368"/>
      <c r="D8" s="1657" t="s">
        <v>1268</v>
      </c>
      <c r="E8" s="914"/>
      <c r="F8" s="1657" t="s">
        <v>1269</v>
      </c>
      <c r="G8" s="368"/>
      <c r="H8" s="1658"/>
    </row>
    <row r="9" spans="1:8" ht="9" customHeight="1">
      <c r="A9" s="2013"/>
      <c r="B9" s="1658"/>
      <c r="C9" s="1655" t="s">
        <v>832</v>
      </c>
      <c r="D9" s="1658"/>
      <c r="E9" s="1655" t="s">
        <v>1270</v>
      </c>
      <c r="F9" s="1658"/>
      <c r="G9" s="1655" t="s">
        <v>1271</v>
      </c>
      <c r="H9" s="1658"/>
    </row>
    <row r="10" spans="1:8" ht="9" customHeight="1">
      <c r="A10" s="2013"/>
      <c r="B10" s="1658"/>
      <c r="C10" s="1656"/>
      <c r="D10" s="1658"/>
      <c r="E10" s="1656"/>
      <c r="F10" s="1658"/>
      <c r="G10" s="1656"/>
      <c r="H10" s="1658"/>
    </row>
    <row r="11" spans="1:8" ht="9" customHeight="1">
      <c r="A11" s="2013"/>
      <c r="B11" s="1658"/>
      <c r="C11" s="1656"/>
      <c r="D11" s="1658"/>
      <c r="E11" s="1656"/>
      <c r="F11" s="1658"/>
      <c r="G11" s="1656"/>
      <c r="H11" s="1658"/>
    </row>
    <row r="12" spans="1:8" ht="9" customHeight="1">
      <c r="A12" s="2013"/>
      <c r="B12" s="1658"/>
      <c r="C12" s="1656"/>
      <c r="D12" s="1658"/>
      <c r="E12" s="1656"/>
      <c r="F12" s="1658"/>
      <c r="G12" s="1656"/>
      <c r="H12" s="1658"/>
    </row>
    <row r="13" spans="1:8" ht="9" customHeight="1">
      <c r="A13" s="2013"/>
      <c r="B13" s="1658"/>
      <c r="C13" s="1656"/>
      <c r="D13" s="1658"/>
      <c r="E13" s="1656"/>
      <c r="F13" s="1658"/>
      <c r="G13" s="1656"/>
      <c r="H13" s="1658"/>
    </row>
    <row r="14" spans="1:8" ht="9" customHeight="1">
      <c r="A14" s="2013"/>
      <c r="B14" s="1659"/>
      <c r="C14" s="1656"/>
      <c r="D14" s="1659"/>
      <c r="E14" s="1656"/>
      <c r="F14" s="1659"/>
      <c r="G14" s="1656"/>
      <c r="H14" s="1659"/>
    </row>
    <row r="15" spans="1:8" ht="19.899999999999999" customHeight="1">
      <c r="A15" s="697" t="s">
        <v>373</v>
      </c>
      <c r="B15" s="1191" t="s">
        <v>1574</v>
      </c>
      <c r="C15" s="1191" t="s">
        <v>1575</v>
      </c>
      <c r="D15" s="1191" t="s">
        <v>1576</v>
      </c>
      <c r="E15" s="1191" t="s">
        <v>1577</v>
      </c>
      <c r="F15" s="1191" t="s">
        <v>1578</v>
      </c>
      <c r="G15" s="1191" t="s">
        <v>1579</v>
      </c>
      <c r="H15" s="1192" t="s">
        <v>1580</v>
      </c>
    </row>
    <row r="16" spans="1:8" ht="10.9" customHeight="1">
      <c r="A16" s="1031" t="s">
        <v>374</v>
      </c>
      <c r="B16" s="343"/>
      <c r="C16" s="343"/>
      <c r="D16" s="343"/>
      <c r="E16" s="343"/>
      <c r="F16" s="343"/>
      <c r="G16" s="343"/>
      <c r="H16" s="234"/>
    </row>
    <row r="17" spans="1:8" ht="10.9" customHeight="1">
      <c r="A17" s="1038" t="s">
        <v>1254</v>
      </c>
      <c r="B17" s="343"/>
      <c r="C17" s="343"/>
      <c r="D17" s="343"/>
      <c r="E17" s="343"/>
      <c r="F17" s="343"/>
      <c r="G17" s="343"/>
      <c r="H17" s="234"/>
    </row>
    <row r="18" spans="1:8" ht="10.9" customHeight="1">
      <c r="A18" s="701" t="s">
        <v>375</v>
      </c>
      <c r="B18" s="1193">
        <v>124145</v>
      </c>
      <c r="C18" s="1193" t="s">
        <v>1581</v>
      </c>
      <c r="D18" s="1193" t="s">
        <v>1582</v>
      </c>
      <c r="E18" s="1193" t="s">
        <v>1583</v>
      </c>
      <c r="F18" s="1193" t="s">
        <v>1584</v>
      </c>
      <c r="G18" s="1193" t="s">
        <v>1585</v>
      </c>
      <c r="H18" s="1187">
        <v>68.2</v>
      </c>
    </row>
    <row r="19" spans="1:8" ht="10.9" customHeight="1">
      <c r="A19" s="352" t="s">
        <v>556</v>
      </c>
      <c r="B19" s="343"/>
      <c r="C19" s="343"/>
      <c r="D19" s="343"/>
      <c r="E19" s="343"/>
      <c r="F19" s="343"/>
      <c r="G19" s="343"/>
      <c r="H19" s="234"/>
    </row>
    <row r="20" spans="1:8" ht="10.9" customHeight="1">
      <c r="A20" s="699" t="s">
        <v>376</v>
      </c>
      <c r="B20" s="375">
        <v>32430</v>
      </c>
      <c r="C20" s="375" t="s">
        <v>1586</v>
      </c>
      <c r="D20" s="375" t="s">
        <v>1587</v>
      </c>
      <c r="E20" s="375" t="s">
        <v>1588</v>
      </c>
      <c r="F20" s="375" t="s">
        <v>1589</v>
      </c>
      <c r="G20" s="375" t="s">
        <v>1590</v>
      </c>
      <c r="H20" s="1190" t="s">
        <v>1591</v>
      </c>
    </row>
    <row r="21" spans="1:8" ht="10.9" customHeight="1">
      <c r="A21" s="699" t="s">
        <v>377</v>
      </c>
      <c r="B21" s="375" t="s">
        <v>1592</v>
      </c>
      <c r="C21" s="375" t="s">
        <v>1593</v>
      </c>
      <c r="D21" s="375" t="s">
        <v>1594</v>
      </c>
      <c r="E21" s="375" t="s">
        <v>1595</v>
      </c>
      <c r="F21" s="375" t="s">
        <v>1596</v>
      </c>
      <c r="G21" s="375" t="s">
        <v>1597</v>
      </c>
      <c r="H21" s="1190" t="s">
        <v>1598</v>
      </c>
    </row>
    <row r="22" spans="1:8" ht="10.9" customHeight="1">
      <c r="A22" s="699" t="s">
        <v>378</v>
      </c>
      <c r="B22" s="375" t="s">
        <v>1599</v>
      </c>
      <c r="C22" s="375" t="s">
        <v>1600</v>
      </c>
      <c r="D22" s="375" t="s">
        <v>1601</v>
      </c>
      <c r="E22" s="375" t="s">
        <v>1602</v>
      </c>
      <c r="F22" s="375" t="s">
        <v>1603</v>
      </c>
      <c r="G22" s="375" t="s">
        <v>1604</v>
      </c>
      <c r="H22" s="1190" t="s">
        <v>1605</v>
      </c>
    </row>
    <row r="23" spans="1:8" ht="10.9" customHeight="1">
      <c r="A23" s="352" t="s">
        <v>379</v>
      </c>
      <c r="B23" s="343"/>
      <c r="C23" s="343"/>
      <c r="D23" s="343"/>
      <c r="E23" s="343"/>
      <c r="F23" s="343"/>
      <c r="G23" s="343"/>
      <c r="H23" s="234"/>
    </row>
    <row r="24" spans="1:8" ht="10.9" customHeight="1">
      <c r="A24" s="1036" t="s">
        <v>380</v>
      </c>
      <c r="B24" s="343"/>
      <c r="C24" s="343"/>
      <c r="D24" s="343"/>
      <c r="E24" s="343"/>
      <c r="F24" s="343"/>
      <c r="G24" s="343"/>
      <c r="H24" s="234"/>
    </row>
    <row r="25" spans="1:8" ht="10.9" customHeight="1">
      <c r="A25" s="699" t="s">
        <v>381</v>
      </c>
      <c r="B25" s="375" t="s">
        <v>1606</v>
      </c>
      <c r="C25" s="375" t="s">
        <v>1607</v>
      </c>
      <c r="D25" s="375" t="s">
        <v>1608</v>
      </c>
      <c r="E25" s="375" t="s">
        <v>1609</v>
      </c>
      <c r="F25" s="375" t="s">
        <v>1610</v>
      </c>
      <c r="G25" s="375" t="s">
        <v>1611</v>
      </c>
      <c r="H25" s="1190">
        <v>75.3</v>
      </c>
    </row>
    <row r="26" spans="1:8" ht="12" customHeight="1">
      <c r="A26" s="701" t="s">
        <v>382</v>
      </c>
      <c r="B26" s="345" t="s">
        <v>1612</v>
      </c>
      <c r="C26" s="345" t="s">
        <v>1613</v>
      </c>
      <c r="D26" s="345" t="s">
        <v>1614</v>
      </c>
      <c r="E26" s="345" t="s">
        <v>1615</v>
      </c>
      <c r="F26" s="345" t="s">
        <v>1616</v>
      </c>
      <c r="G26" s="345" t="s">
        <v>1617</v>
      </c>
      <c r="H26" s="347" t="s">
        <v>1618</v>
      </c>
    </row>
    <row r="27" spans="1:8" ht="10.9" customHeight="1">
      <c r="A27" s="352" t="s">
        <v>556</v>
      </c>
      <c r="B27" s="343"/>
      <c r="C27" s="343"/>
      <c r="D27" s="343"/>
      <c r="E27" s="343"/>
      <c r="F27" s="343"/>
      <c r="G27" s="343"/>
      <c r="H27" s="234"/>
    </row>
    <row r="28" spans="1:8" ht="10.9" customHeight="1">
      <c r="A28" s="699" t="s">
        <v>383</v>
      </c>
      <c r="B28" s="375" t="s">
        <v>1619</v>
      </c>
      <c r="C28" s="375" t="s">
        <v>1620</v>
      </c>
      <c r="D28" s="375" t="s">
        <v>1621</v>
      </c>
      <c r="E28" s="375" t="s">
        <v>1622</v>
      </c>
      <c r="F28" s="375" t="s">
        <v>1623</v>
      </c>
      <c r="G28" s="375" t="s">
        <v>1624</v>
      </c>
      <c r="H28" s="1190" t="s">
        <v>1625</v>
      </c>
    </row>
    <row r="29" spans="1:8" ht="10.9" customHeight="1">
      <c r="A29" s="699" t="s">
        <v>384</v>
      </c>
      <c r="B29" s="375" t="s">
        <v>1626</v>
      </c>
      <c r="C29" s="375" t="s">
        <v>1627</v>
      </c>
      <c r="D29" s="375" t="s">
        <v>1628</v>
      </c>
      <c r="E29" s="375" t="s">
        <v>1629</v>
      </c>
      <c r="F29" s="375" t="s">
        <v>1630</v>
      </c>
      <c r="G29" s="375" t="s">
        <v>1631</v>
      </c>
      <c r="H29" s="1190" t="s">
        <v>1632</v>
      </c>
    </row>
    <row r="30" spans="1:8" ht="10.9" customHeight="1">
      <c r="A30" s="352" t="s">
        <v>385</v>
      </c>
      <c r="B30" s="343"/>
      <c r="C30" s="343"/>
      <c r="D30" s="343"/>
      <c r="E30" s="343"/>
      <c r="F30" s="343"/>
      <c r="G30" s="343"/>
      <c r="H30" s="234"/>
    </row>
    <row r="31" spans="1:8" ht="10.9" customHeight="1">
      <c r="A31" s="1036" t="s">
        <v>386</v>
      </c>
      <c r="B31" s="343"/>
      <c r="C31" s="343"/>
      <c r="D31" s="343"/>
      <c r="E31" s="343"/>
      <c r="F31" s="343"/>
      <c r="G31" s="343"/>
      <c r="H31" s="234"/>
    </row>
    <row r="32" spans="1:8" ht="10.9" customHeight="1">
      <c r="A32" s="699" t="s">
        <v>387</v>
      </c>
      <c r="B32" s="375" t="s">
        <v>1633</v>
      </c>
      <c r="C32" s="375" t="s">
        <v>1634</v>
      </c>
      <c r="D32" s="375" t="s">
        <v>1635</v>
      </c>
      <c r="E32" s="375" t="s">
        <v>1636</v>
      </c>
      <c r="F32" s="375" t="s">
        <v>1637</v>
      </c>
      <c r="G32" s="375" t="s">
        <v>1638</v>
      </c>
      <c r="H32" s="349" t="s">
        <v>1639</v>
      </c>
    </row>
    <row r="33" spans="1:8" ht="10.9" customHeight="1">
      <c r="A33" s="699" t="s">
        <v>388</v>
      </c>
      <c r="B33" s="375" t="s">
        <v>1640</v>
      </c>
      <c r="C33" s="375" t="s">
        <v>1641</v>
      </c>
      <c r="D33" s="375" t="s">
        <v>1642</v>
      </c>
      <c r="E33" s="375" t="s">
        <v>1643</v>
      </c>
      <c r="F33" s="375" t="s">
        <v>1644</v>
      </c>
      <c r="G33" s="375" t="s">
        <v>1645</v>
      </c>
      <c r="H33" s="1190" t="s">
        <v>1646</v>
      </c>
    </row>
    <row r="34" spans="1:8" ht="12" customHeight="1">
      <c r="A34" s="701" t="s">
        <v>389</v>
      </c>
      <c r="B34" s="1193">
        <v>82514</v>
      </c>
      <c r="C34" s="1193" t="s">
        <v>1647</v>
      </c>
      <c r="D34" s="1193" t="s">
        <v>1648</v>
      </c>
      <c r="E34" s="1193" t="s">
        <v>1649</v>
      </c>
      <c r="F34" s="1193" t="s">
        <v>1650</v>
      </c>
      <c r="G34" s="1193" t="s">
        <v>1651</v>
      </c>
      <c r="H34" s="1187" t="s">
        <v>1652</v>
      </c>
    </row>
    <row r="35" spans="1:8" ht="10.9" customHeight="1">
      <c r="A35" s="352" t="s">
        <v>556</v>
      </c>
      <c r="B35" s="343"/>
      <c r="C35" s="343"/>
      <c r="D35" s="343"/>
      <c r="E35" s="343"/>
      <c r="F35" s="343"/>
      <c r="G35" s="343"/>
      <c r="H35" s="234"/>
    </row>
    <row r="36" spans="1:8" ht="10.9" customHeight="1">
      <c r="A36" s="699" t="s">
        <v>390</v>
      </c>
      <c r="B36" s="375" t="s">
        <v>1653</v>
      </c>
      <c r="C36" s="375" t="s">
        <v>1654</v>
      </c>
      <c r="D36" s="375" t="s">
        <v>1655</v>
      </c>
      <c r="E36" s="375" t="s">
        <v>1656</v>
      </c>
      <c r="F36" s="375" t="s">
        <v>1657</v>
      </c>
      <c r="G36" s="375" t="s">
        <v>1658</v>
      </c>
      <c r="H36" s="1190" t="s">
        <v>1659</v>
      </c>
    </row>
    <row r="37" spans="1:8" ht="10.9" customHeight="1">
      <c r="A37" s="699" t="s">
        <v>391</v>
      </c>
      <c r="B37" s="375" t="s">
        <v>1660</v>
      </c>
      <c r="C37" s="375" t="s">
        <v>1661</v>
      </c>
      <c r="D37" s="375" t="s">
        <v>1662</v>
      </c>
      <c r="E37" s="375" t="s">
        <v>1663</v>
      </c>
      <c r="F37" s="375" t="s">
        <v>1664</v>
      </c>
      <c r="G37" s="375" t="s">
        <v>1665</v>
      </c>
      <c r="H37" s="1190" t="s">
        <v>1666</v>
      </c>
    </row>
    <row r="38" spans="1:8" ht="10.9" customHeight="1">
      <c r="A38" s="699" t="s">
        <v>392</v>
      </c>
      <c r="B38" s="375" t="s">
        <v>1667</v>
      </c>
      <c r="C38" s="375" t="s">
        <v>1668</v>
      </c>
      <c r="D38" s="375" t="s">
        <v>1669</v>
      </c>
      <c r="E38" s="375" t="s">
        <v>1658</v>
      </c>
      <c r="F38" s="375" t="s">
        <v>1670</v>
      </c>
      <c r="G38" s="375" t="s">
        <v>1671</v>
      </c>
      <c r="H38" s="349" t="s">
        <v>1580</v>
      </c>
    </row>
    <row r="39" spans="1:8" ht="10.9" customHeight="1">
      <c r="A39" s="352" t="s">
        <v>379</v>
      </c>
      <c r="B39" s="343"/>
      <c r="C39" s="343"/>
      <c r="D39" s="343"/>
      <c r="E39" s="343"/>
      <c r="F39" s="343"/>
      <c r="G39" s="343"/>
      <c r="H39" s="234"/>
    </row>
    <row r="40" spans="1:8" ht="10.9" customHeight="1">
      <c r="A40" s="1036" t="s">
        <v>380</v>
      </c>
      <c r="B40" s="343"/>
      <c r="C40" s="343"/>
      <c r="D40" s="343"/>
      <c r="E40" s="343"/>
      <c r="F40" s="343"/>
      <c r="G40" s="343"/>
      <c r="H40" s="234"/>
    </row>
    <row r="41" spans="1:8" ht="10.9" customHeight="1">
      <c r="A41" s="699" t="s">
        <v>393</v>
      </c>
      <c r="B41" s="375" t="s">
        <v>1672</v>
      </c>
      <c r="C41" s="375" t="s">
        <v>1673</v>
      </c>
      <c r="D41" s="375" t="s">
        <v>1674</v>
      </c>
      <c r="E41" s="375" t="s">
        <v>1675</v>
      </c>
      <c r="F41" s="375" t="s">
        <v>1676</v>
      </c>
      <c r="G41" s="375" t="s">
        <v>1677</v>
      </c>
      <c r="H41" s="1190" t="s">
        <v>1678</v>
      </c>
    </row>
    <row r="42" spans="1:8" ht="12" customHeight="1">
      <c r="A42" s="701" t="s">
        <v>394</v>
      </c>
      <c r="B42" s="1193" t="s">
        <v>1679</v>
      </c>
      <c r="C42" s="1193" t="s">
        <v>1680</v>
      </c>
      <c r="D42" s="1193" t="s">
        <v>1681</v>
      </c>
      <c r="E42" s="1193" t="s">
        <v>1682</v>
      </c>
      <c r="F42" s="1193" t="s">
        <v>1683</v>
      </c>
      <c r="G42" s="1193" t="s">
        <v>1684</v>
      </c>
      <c r="H42" s="1187" t="s">
        <v>1639</v>
      </c>
    </row>
    <row r="43" spans="1:8" ht="10.9" customHeight="1">
      <c r="A43" s="352" t="s">
        <v>1255</v>
      </c>
      <c r="B43" s="343"/>
      <c r="C43" s="343"/>
      <c r="D43" s="343"/>
      <c r="E43" s="343"/>
      <c r="F43" s="343"/>
      <c r="G43" s="343"/>
      <c r="H43" s="234"/>
    </row>
    <row r="44" spans="1:8" ht="10.9" customHeight="1">
      <c r="A44" s="699" t="s">
        <v>395</v>
      </c>
      <c r="B44" s="375" t="s">
        <v>1685</v>
      </c>
      <c r="C44" s="375" t="s">
        <v>1686</v>
      </c>
      <c r="D44" s="375" t="s">
        <v>1687</v>
      </c>
      <c r="E44" s="375" t="s">
        <v>1688</v>
      </c>
      <c r="F44" s="375" t="s">
        <v>1689</v>
      </c>
      <c r="G44" s="375" t="s">
        <v>1690</v>
      </c>
      <c r="H44" s="1190" t="s">
        <v>1691</v>
      </c>
    </row>
    <row r="45" spans="1:8" ht="10.9" customHeight="1">
      <c r="A45" s="352" t="s">
        <v>385</v>
      </c>
      <c r="B45" s="343"/>
      <c r="C45" s="343"/>
      <c r="D45" s="343"/>
      <c r="E45" s="343"/>
      <c r="F45" s="343"/>
      <c r="G45" s="343"/>
      <c r="H45" s="234"/>
    </row>
    <row r="46" spans="1:8" ht="10.9" customHeight="1">
      <c r="A46" s="1036" t="s">
        <v>386</v>
      </c>
      <c r="B46" s="343"/>
      <c r="C46" s="343"/>
      <c r="D46" s="343"/>
      <c r="E46" s="343"/>
      <c r="F46" s="343"/>
      <c r="G46" s="343"/>
      <c r="H46" s="234"/>
    </row>
    <row r="47" spans="1:8" ht="10.9" customHeight="1">
      <c r="A47" s="699" t="s">
        <v>396</v>
      </c>
      <c r="B47" s="375" t="s">
        <v>1692</v>
      </c>
      <c r="C47" s="375" t="s">
        <v>1693</v>
      </c>
      <c r="D47" s="375" t="s">
        <v>1694</v>
      </c>
      <c r="E47" s="375" t="s">
        <v>1695</v>
      </c>
      <c r="F47" s="375" t="s">
        <v>1696</v>
      </c>
      <c r="G47" s="375" t="s">
        <v>1697</v>
      </c>
      <c r="H47" s="1190" t="s">
        <v>1698</v>
      </c>
    </row>
    <row r="48" spans="1:8" ht="10.9" customHeight="1">
      <c r="A48" s="699" t="s">
        <v>397</v>
      </c>
      <c r="B48" s="375" t="s">
        <v>1699</v>
      </c>
      <c r="C48" s="375" t="s">
        <v>1700</v>
      </c>
      <c r="D48" s="375" t="s">
        <v>1701</v>
      </c>
      <c r="E48" s="375" t="s">
        <v>1702</v>
      </c>
      <c r="F48" s="375" t="s">
        <v>1703</v>
      </c>
      <c r="G48" s="375" t="s">
        <v>1704</v>
      </c>
      <c r="H48" s="1190" t="s">
        <v>1705</v>
      </c>
    </row>
    <row r="49" spans="1:8" ht="12" customHeight="1">
      <c r="A49" s="940" t="s">
        <v>1260</v>
      </c>
      <c r="B49" s="185"/>
      <c r="C49" s="185"/>
      <c r="D49" s="185"/>
      <c r="E49" s="185"/>
      <c r="F49" s="185"/>
      <c r="G49" s="185"/>
      <c r="H49" s="185"/>
    </row>
    <row r="50" spans="1:8" ht="10.9" customHeight="1">
      <c r="A50" s="965" t="s">
        <v>1257</v>
      </c>
    </row>
  </sheetData>
  <customSheetViews>
    <customSheetView guid="{546EF9A9-B12D-4554-B3A4-6C19908855CF}" showGridLines="0">
      <selection activeCell="K31" sqref="K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20" sqref="C20"/>
      <pageMargins left="0.39370078740157483" right="0.39370078740157483" top="0.19685039370078741" bottom="0.19685039370078741" header="0.31496062992125984" footer="0.31496062992125984"/>
      <pageSetup paperSize="9" orientation="landscape" r:id="rId2"/>
    </customSheetView>
  </customSheetViews>
  <mergeCells count="13">
    <mergeCell ref="G1:H1"/>
    <mergeCell ref="G2:H2"/>
    <mergeCell ref="G3:H3"/>
    <mergeCell ref="G4:H4"/>
    <mergeCell ref="A5:A14"/>
    <mergeCell ref="B5:G7"/>
    <mergeCell ref="H5:H14"/>
    <mergeCell ref="B8:B14"/>
    <mergeCell ref="D8:D14"/>
    <mergeCell ref="F8:F14"/>
    <mergeCell ref="C9:C14"/>
    <mergeCell ref="E9:E14"/>
    <mergeCell ref="G9:G14"/>
  </mergeCells>
  <hyperlinks>
    <hyperlink ref="G3" location="'Spis tablic     List of tables'!A3" display="Powrót do spisu tablic" xr:uid="{00000000-0004-0000-4700-000000000000}"/>
    <hyperlink ref="G4" location="'Spis tablic     List of tables'!A3" display="Return to the list of tables" xr:uid="{00000000-0004-0000-4700-000001000000}"/>
    <hyperlink ref="G4:H4" location="'Spis tablic     List of tables'!A46" display="Return to the list of tables" xr:uid="{00000000-0004-0000-4700-000002000000}"/>
    <hyperlink ref="G3:H3" location="'Spis tablic     List of tables'!A46" display="Powrót do spisu tablic" xr:uid="{00000000-0004-0000-4700-000003000000}"/>
    <hyperlink ref="G3:H4" location="'Spis tablic     List of tables'!A88" display="Powrót do spisu tablic" xr:uid="{00000000-0004-0000-4700-000004000000}"/>
  </hyperlinks>
  <pageMargins left="0.39370078740157483" right="0.39370078740157483" top="0.19685039370078741" bottom="0.19685039370078741" header="0.31496062992125984" footer="0.31496062992125984"/>
  <pageSetup paperSize="9" orientation="landscape" r:id="rId3"/>
  <ignoredErrors>
    <ignoredError sqref="B15:H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9"/>
  <sheetViews>
    <sheetView showGridLines="0" zoomScaleNormal="100" workbookViewId="0">
      <selection activeCell="H5" sqref="H5:H9"/>
    </sheetView>
  </sheetViews>
  <sheetFormatPr defaultRowHeight="15"/>
  <cols>
    <col min="1" max="1" width="9" style="19" customWidth="1"/>
    <col min="2" max="2" width="13.85546875" style="19" customWidth="1"/>
    <col min="3" max="13" width="10.28515625" style="19" customWidth="1"/>
  </cols>
  <sheetData>
    <row r="1" spans="1:13">
      <c r="A1" s="1538" t="s">
        <v>107</v>
      </c>
      <c r="B1" s="1538"/>
      <c r="C1" s="897"/>
      <c r="D1" s="62"/>
      <c r="E1" s="62"/>
      <c r="F1" s="62"/>
      <c r="G1" s="62"/>
      <c r="H1" s="62"/>
      <c r="I1" s="62"/>
      <c r="J1" s="63"/>
      <c r="K1" s="1646"/>
      <c r="L1" s="1646"/>
      <c r="M1" s="1646"/>
    </row>
    <row r="2" spans="1:13">
      <c r="A2" s="1539" t="s">
        <v>108</v>
      </c>
      <c r="B2" s="1539"/>
      <c r="C2" s="985"/>
      <c r="D2" s="62"/>
      <c r="E2" s="62"/>
      <c r="F2" s="62"/>
      <c r="G2" s="62"/>
      <c r="H2" s="62"/>
      <c r="I2" s="62"/>
      <c r="J2" s="63"/>
      <c r="K2" s="1540" t="s">
        <v>77</v>
      </c>
      <c r="L2" s="1540"/>
      <c r="M2" s="1540"/>
    </row>
    <row r="3" spans="1:13">
      <c r="A3" s="1647" t="s">
        <v>703</v>
      </c>
      <c r="B3" s="1541"/>
      <c r="C3" s="1541"/>
      <c r="D3" s="1541"/>
      <c r="E3" s="1541"/>
      <c r="F3" s="1541"/>
      <c r="I3" s="64"/>
      <c r="J3" s="64"/>
      <c r="K3" s="1648" t="s">
        <v>79</v>
      </c>
      <c r="L3" s="1648"/>
      <c r="M3" s="1648"/>
    </row>
    <row r="4" spans="1:13">
      <c r="A4" s="1649" t="s">
        <v>704</v>
      </c>
      <c r="B4" s="1649"/>
      <c r="C4" s="1649"/>
      <c r="D4" s="1649"/>
      <c r="E4" s="1649"/>
      <c r="F4" s="1649"/>
      <c r="I4" s="64"/>
      <c r="J4" s="64"/>
    </row>
    <row r="5" spans="1:13">
      <c r="A5" s="1564" t="s">
        <v>1534</v>
      </c>
      <c r="B5" s="1650"/>
      <c r="C5" s="1653" t="s">
        <v>705</v>
      </c>
      <c r="D5" s="1655" t="s">
        <v>706</v>
      </c>
      <c r="E5" s="1655" t="s">
        <v>707</v>
      </c>
      <c r="F5" s="1657" t="s">
        <v>708</v>
      </c>
      <c r="G5" s="65"/>
      <c r="H5" s="1655" t="s">
        <v>709</v>
      </c>
      <c r="I5" s="1655" t="s">
        <v>706</v>
      </c>
      <c r="J5" s="1655" t="s">
        <v>710</v>
      </c>
      <c r="K5" s="1657" t="s">
        <v>711</v>
      </c>
      <c r="L5" s="65"/>
      <c r="M5" s="1657" t="s">
        <v>712</v>
      </c>
    </row>
    <row r="6" spans="1:13">
      <c r="A6" s="1550"/>
      <c r="B6" s="1651"/>
      <c r="C6" s="1654"/>
      <c r="D6" s="1656"/>
      <c r="E6" s="1656"/>
      <c r="F6" s="1658"/>
      <c r="G6" s="66"/>
      <c r="H6" s="1656"/>
      <c r="I6" s="1656"/>
      <c r="J6" s="1656"/>
      <c r="K6" s="1658"/>
      <c r="L6" s="66"/>
      <c r="M6" s="1658"/>
    </row>
    <row r="7" spans="1:13">
      <c r="A7" s="1550"/>
      <c r="B7" s="1651"/>
      <c r="C7" s="1654"/>
      <c r="D7" s="1656"/>
      <c r="E7" s="1656"/>
      <c r="F7" s="1658"/>
      <c r="G7" s="1655" t="s">
        <v>713</v>
      </c>
      <c r="H7" s="1656"/>
      <c r="I7" s="1656"/>
      <c r="J7" s="1656"/>
      <c r="K7" s="1658"/>
      <c r="L7" s="1655" t="s">
        <v>714</v>
      </c>
      <c r="M7" s="1658"/>
    </row>
    <row r="8" spans="1:13">
      <c r="A8" s="1550"/>
      <c r="B8" s="1651"/>
      <c r="C8" s="1654"/>
      <c r="D8" s="1656"/>
      <c r="E8" s="1656"/>
      <c r="F8" s="1658"/>
      <c r="G8" s="1656"/>
      <c r="H8" s="1656"/>
      <c r="I8" s="1656"/>
      <c r="J8" s="1656"/>
      <c r="K8" s="1658"/>
      <c r="L8" s="1656"/>
      <c r="M8" s="1658"/>
    </row>
    <row r="9" spans="1:13">
      <c r="A9" s="1550"/>
      <c r="B9" s="1651"/>
      <c r="C9" s="1654"/>
      <c r="D9" s="1656"/>
      <c r="E9" s="1656"/>
      <c r="F9" s="1659"/>
      <c r="G9" s="1656"/>
      <c r="H9" s="1656"/>
      <c r="I9" s="1656"/>
      <c r="J9" s="1656"/>
      <c r="K9" s="1668"/>
      <c r="L9" s="1669"/>
      <c r="M9" s="1658"/>
    </row>
    <row r="10" spans="1:13" ht="19.899999999999999" customHeight="1">
      <c r="A10" s="1551"/>
      <c r="B10" s="1652"/>
      <c r="C10" s="1660" t="s">
        <v>715</v>
      </c>
      <c r="D10" s="1661"/>
      <c r="E10" s="1661"/>
      <c r="F10" s="1661"/>
      <c r="G10" s="1661"/>
      <c r="H10" s="1662"/>
      <c r="I10" s="1663" t="s">
        <v>716</v>
      </c>
      <c r="J10" s="1664"/>
      <c r="K10" s="1664"/>
      <c r="L10" s="1664"/>
      <c r="M10" s="1664"/>
    </row>
    <row r="11" spans="1:13" s="400" customFormat="1" ht="19.899999999999999" customHeight="1">
      <c r="A11" s="24">
        <v>2018</v>
      </c>
      <c r="B11" s="658" t="s">
        <v>109</v>
      </c>
      <c r="C11" s="559">
        <v>4540140</v>
      </c>
      <c r="D11" s="833">
        <v>8525</v>
      </c>
      <c r="E11" s="833">
        <v>21200</v>
      </c>
      <c r="F11" s="833">
        <v>26948</v>
      </c>
      <c r="G11" s="833">
        <v>87</v>
      </c>
      <c r="H11" s="833">
        <v>-5748</v>
      </c>
      <c r="I11" s="834">
        <v>3.7532999999999999</v>
      </c>
      <c r="J11" s="834">
        <v>9.3336000000000006</v>
      </c>
      <c r="K11" s="834">
        <v>11.8643</v>
      </c>
      <c r="L11" s="70">
        <v>4.1037999999999997</v>
      </c>
      <c r="M11" s="69">
        <v>-2.5306000000000002</v>
      </c>
    </row>
    <row r="12" spans="1:13" s="400" customFormat="1">
      <c r="A12" s="24">
        <v>2019</v>
      </c>
      <c r="B12" s="658" t="s">
        <v>109</v>
      </c>
      <c r="C12" s="559">
        <v>4524091</v>
      </c>
      <c r="D12" s="833">
        <v>7798</v>
      </c>
      <c r="E12" s="833">
        <v>19523</v>
      </c>
      <c r="F12" s="833">
        <v>26487</v>
      </c>
      <c r="G12" s="833">
        <v>83</v>
      </c>
      <c r="H12" s="833">
        <v>-6964</v>
      </c>
      <c r="I12" s="834">
        <v>3.4443999999999999</v>
      </c>
      <c r="J12" s="834">
        <v>8.6233000000000004</v>
      </c>
      <c r="K12" s="834">
        <v>11.699299999999999</v>
      </c>
      <c r="L12" s="70">
        <v>4.2514000000000003</v>
      </c>
      <c r="M12" s="69">
        <v>-3.0760000000000001</v>
      </c>
    </row>
    <row r="13" spans="1:13">
      <c r="A13" s="71"/>
      <c r="B13" s="72" t="s">
        <v>110</v>
      </c>
      <c r="C13" s="55">
        <v>99.6</v>
      </c>
      <c r="D13" s="55">
        <v>91.5</v>
      </c>
      <c r="E13" s="55">
        <v>92.1</v>
      </c>
      <c r="F13" s="55">
        <v>98.3</v>
      </c>
      <c r="G13" s="55">
        <v>95.4</v>
      </c>
      <c r="H13" s="55" t="s">
        <v>84</v>
      </c>
      <c r="I13" s="55">
        <v>91.8</v>
      </c>
      <c r="J13" s="55">
        <v>92.4</v>
      </c>
      <c r="K13" s="55">
        <v>98.6</v>
      </c>
      <c r="L13" s="21">
        <v>103.6</v>
      </c>
      <c r="M13" s="54" t="s">
        <v>84</v>
      </c>
    </row>
    <row r="14" spans="1:13" s="400" customFormat="1">
      <c r="A14" s="24">
        <v>2018</v>
      </c>
      <c r="B14" s="658" t="s">
        <v>111</v>
      </c>
      <c r="C14" s="560">
        <v>4533565</v>
      </c>
      <c r="D14" s="835">
        <v>22242</v>
      </c>
      <c r="E14" s="833">
        <v>42596</v>
      </c>
      <c r="F14" s="833">
        <v>52159</v>
      </c>
      <c r="G14" s="833">
        <v>165</v>
      </c>
      <c r="H14" s="833">
        <v>-9563</v>
      </c>
      <c r="I14" s="615">
        <v>4.9000000000000004</v>
      </c>
      <c r="J14" s="834">
        <v>9.3800000000000008</v>
      </c>
      <c r="K14" s="834">
        <v>11.49</v>
      </c>
      <c r="L14" s="834">
        <v>3.87</v>
      </c>
      <c r="M14" s="805">
        <v>-2.11</v>
      </c>
    </row>
    <row r="15" spans="1:13" s="400" customFormat="1">
      <c r="A15" s="24">
        <v>2019</v>
      </c>
      <c r="B15" s="658" t="s">
        <v>111</v>
      </c>
      <c r="C15" s="560">
        <v>4517635</v>
      </c>
      <c r="D15" s="835">
        <v>21132</v>
      </c>
      <c r="E15" s="833">
        <v>40508</v>
      </c>
      <c r="F15" s="833">
        <v>51766</v>
      </c>
      <c r="G15" s="833">
        <v>187</v>
      </c>
      <c r="H15" s="833">
        <v>-11258</v>
      </c>
      <c r="I15" s="615">
        <v>4.67</v>
      </c>
      <c r="J15" s="834">
        <v>8.9499999999999993</v>
      </c>
      <c r="K15" s="834">
        <v>11.44</v>
      </c>
      <c r="L15" s="834">
        <v>4.62</v>
      </c>
      <c r="M15" s="805">
        <v>-2.4900000000000002</v>
      </c>
    </row>
    <row r="16" spans="1:13">
      <c r="A16" s="71"/>
      <c r="B16" s="72" t="s">
        <v>110</v>
      </c>
      <c r="C16" s="55">
        <v>99.6</v>
      </c>
      <c r="D16" s="55">
        <v>95</v>
      </c>
      <c r="E16" s="55">
        <v>95.1</v>
      </c>
      <c r="F16" s="55">
        <v>99.2</v>
      </c>
      <c r="G16" s="55">
        <v>113.3</v>
      </c>
      <c r="H16" s="55" t="s">
        <v>84</v>
      </c>
      <c r="I16" s="55">
        <v>95.3</v>
      </c>
      <c r="J16" s="55">
        <v>95.4</v>
      </c>
      <c r="K16" s="55">
        <v>99.6</v>
      </c>
      <c r="L16" s="55">
        <v>119.4</v>
      </c>
      <c r="M16" s="561" t="s">
        <v>84</v>
      </c>
    </row>
    <row r="17" spans="1:13">
      <c r="A17" s="71"/>
      <c r="C17" s="54"/>
      <c r="D17" s="54"/>
      <c r="E17" s="54"/>
      <c r="F17" s="54"/>
      <c r="G17" s="54"/>
      <c r="H17" s="54"/>
      <c r="I17" s="54"/>
      <c r="J17" s="54"/>
      <c r="K17" s="54"/>
      <c r="L17" s="54"/>
      <c r="M17" s="54"/>
    </row>
    <row r="18" spans="1:13">
      <c r="A18" s="1665" t="s">
        <v>112</v>
      </c>
      <c r="B18" s="1666"/>
      <c r="C18" s="1666"/>
      <c r="D18" s="1666"/>
      <c r="E18" s="1666"/>
      <c r="F18" s="1666"/>
      <c r="G18" s="1666"/>
      <c r="H18" s="1666"/>
      <c r="I18" s="1666"/>
      <c r="J18" s="1666"/>
      <c r="K18" s="1666"/>
      <c r="L18" s="1666"/>
      <c r="M18" s="1666"/>
    </row>
    <row r="19" spans="1:13">
      <c r="A19" s="1667" t="s">
        <v>717</v>
      </c>
      <c r="B19" s="1667"/>
      <c r="C19" s="1667"/>
      <c r="D19" s="1667"/>
      <c r="E19" s="1667"/>
      <c r="F19" s="1667"/>
      <c r="G19" s="1667"/>
      <c r="H19" s="1667"/>
      <c r="I19" s="1667"/>
      <c r="J19" s="1667"/>
      <c r="K19" s="1667"/>
      <c r="L19" s="1667"/>
      <c r="M19" s="1667"/>
    </row>
  </sheetData>
  <customSheetViews>
    <customSheetView guid="{546EF9A9-B12D-4554-B3A4-6C19908855CF}" showGridLines="0" topLeftCell="A4">
      <selection activeCell="N19" sqref="N1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F25" sqref="F25"/>
      <pageMargins left="0.39370078740157483" right="0.39370078740157483" top="0.19685039370078741" bottom="0.19685039370078741" header="0.31496062992125984" footer="0.31496062992125984"/>
      <pageSetup paperSize="9" orientation="landscape" r:id="rId2"/>
    </customSheetView>
  </customSheetViews>
  <mergeCells count="23">
    <mergeCell ref="I10:M10"/>
    <mergeCell ref="A18:M18"/>
    <mergeCell ref="A19:M19"/>
    <mergeCell ref="H5:H9"/>
    <mergeCell ref="I5:I9"/>
    <mergeCell ref="J5:J9"/>
    <mergeCell ref="K5:K9"/>
    <mergeCell ref="M5:M9"/>
    <mergeCell ref="G7:G9"/>
    <mergeCell ref="L7:L9"/>
    <mergeCell ref="A4:F4"/>
    <mergeCell ref="A5:B10"/>
    <mergeCell ref="C5:C9"/>
    <mergeCell ref="D5:D9"/>
    <mergeCell ref="E5:E9"/>
    <mergeCell ref="F5:F9"/>
    <mergeCell ref="C10:H10"/>
    <mergeCell ref="A1:B1"/>
    <mergeCell ref="K1:M1"/>
    <mergeCell ref="A2:B2"/>
    <mergeCell ref="K2:M2"/>
    <mergeCell ref="A3:F3"/>
    <mergeCell ref="K3:M3"/>
  </mergeCells>
  <hyperlinks>
    <hyperlink ref="K2" location="'Spis tablic     List of tables'!A3" display="Powrót do spisu tablic" xr:uid="{00000000-0004-0000-0600-000000000000}"/>
    <hyperlink ref="K3" location="'Spis tablic     List of tables'!A10" display="Return to the list of tables" xr:uid="{00000000-0004-0000-0600-000001000000}"/>
    <hyperlink ref="K2:M2" location="'Spis tablic     List of tables'!A10" display="Powrót do spisu tablic" xr:uid="{00000000-0004-0000-0600-000002000000}"/>
  </hyperlinks>
  <pageMargins left="0.39370078740157483" right="0.39370078740157483" top="0.19685039370078741" bottom="0.19685039370078741" header="0.31496062992125984" footer="0.31496062992125984"/>
  <pageSetup paperSize="9" orientation="landscape"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52"/>
  <sheetViews>
    <sheetView showGridLines="0" zoomScaleNormal="100" workbookViewId="0">
      <selection activeCell="D29" sqref="D29"/>
    </sheetView>
  </sheetViews>
  <sheetFormatPr defaultRowHeight="15"/>
  <cols>
    <col min="1" max="1" width="33.85546875" style="19" customWidth="1"/>
    <col min="2" max="8" width="15" style="19" customWidth="1"/>
  </cols>
  <sheetData>
    <row r="1" spans="1:8" ht="13.15" customHeight="1">
      <c r="A1" s="1177" t="s">
        <v>1739</v>
      </c>
      <c r="B1" s="366"/>
      <c r="C1" s="366"/>
      <c r="D1" s="366"/>
      <c r="E1" s="64"/>
      <c r="F1" s="2"/>
      <c r="G1" s="1646"/>
      <c r="H1" s="1646"/>
    </row>
    <row r="2" spans="1:8" ht="13.15" customHeight="1">
      <c r="A2" s="578" t="s">
        <v>1815</v>
      </c>
      <c r="B2" s="578"/>
      <c r="C2" s="578"/>
      <c r="D2" s="578"/>
      <c r="E2" s="367"/>
      <c r="F2" s="2"/>
      <c r="G2" s="1785" t="s">
        <v>77</v>
      </c>
      <c r="H2" s="1785"/>
    </row>
    <row r="3" spans="1:8" ht="13.15" customHeight="1">
      <c r="A3" s="1176" t="s">
        <v>1536</v>
      </c>
      <c r="B3" s="366"/>
      <c r="C3" s="366"/>
      <c r="D3" s="366"/>
      <c r="E3" s="367"/>
      <c r="F3" s="183"/>
      <c r="G3" s="1785" t="s">
        <v>79</v>
      </c>
      <c r="H3" s="1785"/>
    </row>
    <row r="4" spans="1:8" ht="13.15" customHeight="1">
      <c r="A4" s="1178" t="s">
        <v>1816</v>
      </c>
      <c r="B4" s="1039"/>
      <c r="C4" s="1039"/>
      <c r="D4" s="1039"/>
      <c r="E4" s="64"/>
      <c r="F4" s="64"/>
    </row>
    <row r="5" spans="1:8" ht="9" customHeight="1">
      <c r="A5" s="1650" t="s">
        <v>581</v>
      </c>
      <c r="B5" s="1997" t="s">
        <v>1266</v>
      </c>
      <c r="C5" s="2022"/>
      <c r="D5" s="2022"/>
      <c r="E5" s="2022"/>
      <c r="F5" s="2022"/>
      <c r="G5" s="2023"/>
      <c r="H5" s="1657" t="s">
        <v>1267</v>
      </c>
    </row>
    <row r="6" spans="1:8" ht="9" customHeight="1">
      <c r="A6" s="2013"/>
      <c r="B6" s="2024"/>
      <c r="C6" s="2025"/>
      <c r="D6" s="2025"/>
      <c r="E6" s="2025"/>
      <c r="F6" s="2025"/>
      <c r="G6" s="2026"/>
      <c r="H6" s="1658"/>
    </row>
    <row r="7" spans="1:8" ht="9" customHeight="1">
      <c r="A7" s="2013"/>
      <c r="B7" s="2024"/>
      <c r="C7" s="2025"/>
      <c r="D7" s="2025"/>
      <c r="E7" s="2025"/>
      <c r="F7" s="2025"/>
      <c r="G7" s="2026"/>
      <c r="H7" s="1658"/>
    </row>
    <row r="8" spans="1:8" ht="9" customHeight="1">
      <c r="A8" s="2013"/>
      <c r="B8" s="1657" t="s">
        <v>1272</v>
      </c>
      <c r="C8" s="368"/>
      <c r="D8" s="1657" t="s">
        <v>1268</v>
      </c>
      <c r="E8" s="914"/>
      <c r="F8" s="1657" t="s">
        <v>1269</v>
      </c>
      <c r="G8" s="368"/>
      <c r="H8" s="1658"/>
    </row>
    <row r="9" spans="1:8" ht="9" customHeight="1">
      <c r="A9" s="2013"/>
      <c r="B9" s="1658"/>
      <c r="C9" s="1655" t="s">
        <v>832</v>
      </c>
      <c r="D9" s="1658"/>
      <c r="E9" s="1655" t="s">
        <v>1270</v>
      </c>
      <c r="F9" s="1658"/>
      <c r="G9" s="1655" t="s">
        <v>1271</v>
      </c>
      <c r="H9" s="1658"/>
    </row>
    <row r="10" spans="1:8" ht="9" customHeight="1">
      <c r="A10" s="2013"/>
      <c r="B10" s="1658"/>
      <c r="C10" s="1656"/>
      <c r="D10" s="1658"/>
      <c r="E10" s="1656"/>
      <c r="F10" s="1658"/>
      <c r="G10" s="1656"/>
      <c r="H10" s="1658"/>
    </row>
    <row r="11" spans="1:8" ht="9" customHeight="1">
      <c r="A11" s="2013"/>
      <c r="B11" s="1658"/>
      <c r="C11" s="1656"/>
      <c r="D11" s="1658"/>
      <c r="E11" s="1656"/>
      <c r="F11" s="1658"/>
      <c r="G11" s="1656"/>
      <c r="H11" s="1658"/>
    </row>
    <row r="12" spans="1:8" ht="9" customHeight="1">
      <c r="A12" s="2013"/>
      <c r="B12" s="1658"/>
      <c r="C12" s="1656"/>
      <c r="D12" s="1658"/>
      <c r="E12" s="1656"/>
      <c r="F12" s="1658"/>
      <c r="G12" s="1656"/>
      <c r="H12" s="1658"/>
    </row>
    <row r="13" spans="1:8" ht="9" customHeight="1">
      <c r="A13" s="2013"/>
      <c r="B13" s="1658"/>
      <c r="C13" s="1656"/>
      <c r="D13" s="1658"/>
      <c r="E13" s="1656"/>
      <c r="F13" s="1658"/>
      <c r="G13" s="1656"/>
      <c r="H13" s="1658"/>
    </row>
    <row r="14" spans="1:8" ht="9" customHeight="1">
      <c r="A14" s="2013"/>
      <c r="B14" s="1659"/>
      <c r="C14" s="1656"/>
      <c r="D14" s="1659"/>
      <c r="E14" s="1656"/>
      <c r="F14" s="1659"/>
      <c r="G14" s="1656"/>
      <c r="H14" s="1659"/>
    </row>
    <row r="15" spans="1:8" ht="19.899999999999999" customHeight="1">
      <c r="A15" s="707" t="s">
        <v>398</v>
      </c>
      <c r="B15" s="1191">
        <v>120302</v>
      </c>
      <c r="C15" s="1191">
        <v>58833</v>
      </c>
      <c r="D15" s="1191">
        <v>431751</v>
      </c>
      <c r="E15" s="1191">
        <v>202702</v>
      </c>
      <c r="F15" s="1191">
        <v>176904</v>
      </c>
      <c r="G15" s="1191">
        <v>118947</v>
      </c>
      <c r="H15" s="342">
        <v>68.8</v>
      </c>
    </row>
    <row r="16" spans="1:8" ht="10.9" customHeight="1">
      <c r="A16" s="352" t="s">
        <v>385</v>
      </c>
      <c r="B16" s="343"/>
      <c r="C16" s="343"/>
      <c r="D16" s="343"/>
      <c r="E16" s="343"/>
      <c r="F16" s="343"/>
      <c r="G16" s="343"/>
      <c r="H16" s="234"/>
    </row>
    <row r="17" spans="1:8" ht="10.9" customHeight="1">
      <c r="A17" s="1036" t="s">
        <v>386</v>
      </c>
      <c r="B17" s="343"/>
      <c r="C17" s="343"/>
      <c r="D17" s="343"/>
      <c r="E17" s="343"/>
      <c r="F17" s="343"/>
      <c r="G17" s="343"/>
      <c r="H17" s="234"/>
    </row>
    <row r="18" spans="1:8" ht="10.9" customHeight="1">
      <c r="A18" s="699" t="s">
        <v>399</v>
      </c>
      <c r="B18" s="375">
        <v>18590</v>
      </c>
      <c r="C18" s="375">
        <v>9066</v>
      </c>
      <c r="D18" s="375">
        <v>63951</v>
      </c>
      <c r="E18" s="375">
        <v>30277</v>
      </c>
      <c r="F18" s="375">
        <v>25266</v>
      </c>
      <c r="G18" s="375">
        <v>17209</v>
      </c>
      <c r="H18" s="349">
        <v>68.599999999999994</v>
      </c>
    </row>
    <row r="19" spans="1:8" ht="10.9" customHeight="1">
      <c r="A19" s="699" t="s">
        <v>400</v>
      </c>
      <c r="B19" s="375">
        <v>44148</v>
      </c>
      <c r="C19" s="375">
        <v>21532</v>
      </c>
      <c r="D19" s="375">
        <v>171439</v>
      </c>
      <c r="E19" s="375">
        <v>80340</v>
      </c>
      <c r="F19" s="375">
        <v>77187</v>
      </c>
      <c r="G19" s="375">
        <v>51628</v>
      </c>
      <c r="H19" s="349">
        <v>70.8</v>
      </c>
    </row>
    <row r="20" spans="1:8" ht="10.9" customHeight="1">
      <c r="A20" s="699" t="s">
        <v>401</v>
      </c>
      <c r="B20" s="375">
        <v>13508</v>
      </c>
      <c r="C20" s="375">
        <v>6653</v>
      </c>
      <c r="D20" s="375">
        <v>45316</v>
      </c>
      <c r="E20" s="375">
        <v>21302</v>
      </c>
      <c r="F20" s="375">
        <v>15794</v>
      </c>
      <c r="G20" s="375">
        <v>10657</v>
      </c>
      <c r="H20" s="349">
        <v>64.7</v>
      </c>
    </row>
    <row r="21" spans="1:8" ht="10.9" customHeight="1">
      <c r="A21" s="699" t="s">
        <v>402</v>
      </c>
      <c r="B21" s="375">
        <v>24658</v>
      </c>
      <c r="C21" s="375">
        <v>12035</v>
      </c>
      <c r="D21" s="375">
        <v>82419</v>
      </c>
      <c r="E21" s="375">
        <v>38636</v>
      </c>
      <c r="F21" s="375">
        <v>30283</v>
      </c>
      <c r="G21" s="375">
        <v>20373</v>
      </c>
      <c r="H21" s="349">
        <v>66.7</v>
      </c>
    </row>
    <row r="22" spans="1:8" ht="10.9" customHeight="1">
      <c r="A22" s="699" t="s">
        <v>403</v>
      </c>
      <c r="B22" s="375">
        <v>11000</v>
      </c>
      <c r="C22" s="375">
        <v>5449</v>
      </c>
      <c r="D22" s="375">
        <v>39361</v>
      </c>
      <c r="E22" s="375">
        <v>18415</v>
      </c>
      <c r="F22" s="375">
        <v>16480</v>
      </c>
      <c r="G22" s="375">
        <v>11121</v>
      </c>
      <c r="H22" s="349">
        <v>69.8</v>
      </c>
    </row>
    <row r="23" spans="1:8" ht="10.9" customHeight="1">
      <c r="A23" s="699" t="s">
        <v>404</v>
      </c>
      <c r="B23" s="375">
        <v>8398</v>
      </c>
      <c r="C23" s="375">
        <v>4098</v>
      </c>
      <c r="D23" s="375">
        <v>29265</v>
      </c>
      <c r="E23" s="375">
        <v>13732</v>
      </c>
      <c r="F23" s="375">
        <v>11894</v>
      </c>
      <c r="G23" s="375">
        <v>7959</v>
      </c>
      <c r="H23" s="349">
        <v>69.3</v>
      </c>
    </row>
    <row r="24" spans="1:8" ht="12" customHeight="1">
      <c r="A24" s="701" t="s">
        <v>405</v>
      </c>
      <c r="B24" s="1193">
        <v>113720</v>
      </c>
      <c r="C24" s="1193">
        <v>55359</v>
      </c>
      <c r="D24" s="1193">
        <v>382456</v>
      </c>
      <c r="E24" s="1193">
        <v>179747</v>
      </c>
      <c r="F24" s="1193">
        <v>136649</v>
      </c>
      <c r="G24" s="1193">
        <v>89793</v>
      </c>
      <c r="H24" s="347">
        <v>65.5</v>
      </c>
    </row>
    <row r="25" spans="1:8" ht="10.9" customHeight="1">
      <c r="A25" s="352" t="s">
        <v>556</v>
      </c>
      <c r="B25" s="343"/>
      <c r="C25" s="343"/>
      <c r="D25" s="343"/>
      <c r="E25" s="343"/>
      <c r="F25" s="343"/>
      <c r="G25" s="343"/>
      <c r="H25" s="234"/>
    </row>
    <row r="26" spans="1:8" ht="10.9" customHeight="1">
      <c r="A26" s="699" t="s">
        <v>406</v>
      </c>
      <c r="B26" s="375">
        <v>17329</v>
      </c>
      <c r="C26" s="375">
        <v>8449</v>
      </c>
      <c r="D26" s="375">
        <v>67466</v>
      </c>
      <c r="E26" s="375">
        <v>32081</v>
      </c>
      <c r="F26" s="375">
        <v>23416</v>
      </c>
      <c r="G26" s="375">
        <v>15769</v>
      </c>
      <c r="H26" s="349">
        <v>60.4</v>
      </c>
    </row>
    <row r="27" spans="1:8" ht="10.9" customHeight="1">
      <c r="A27" s="699" t="s">
        <v>407</v>
      </c>
      <c r="B27" s="375">
        <v>15256</v>
      </c>
      <c r="C27" s="375">
        <v>7432</v>
      </c>
      <c r="D27" s="375">
        <v>47836</v>
      </c>
      <c r="E27" s="375">
        <v>22271</v>
      </c>
      <c r="F27" s="375">
        <v>15121</v>
      </c>
      <c r="G27" s="375">
        <v>10010</v>
      </c>
      <c r="H27" s="349">
        <v>63.5</v>
      </c>
    </row>
    <row r="28" spans="1:8" ht="10.9" customHeight="1">
      <c r="A28" s="699" t="s">
        <v>408</v>
      </c>
      <c r="B28" s="375">
        <v>28526</v>
      </c>
      <c r="C28" s="375">
        <v>13886</v>
      </c>
      <c r="D28" s="375">
        <v>94748</v>
      </c>
      <c r="E28" s="375">
        <v>44687</v>
      </c>
      <c r="F28" s="375">
        <v>33814</v>
      </c>
      <c r="G28" s="375">
        <v>22110</v>
      </c>
      <c r="H28" s="349">
        <v>65.8</v>
      </c>
    </row>
    <row r="29" spans="1:8" ht="10.9" customHeight="1">
      <c r="A29" s="352" t="s">
        <v>385</v>
      </c>
      <c r="B29" s="343"/>
      <c r="C29" s="343"/>
      <c r="D29" s="343"/>
      <c r="E29" s="343"/>
      <c r="F29" s="343"/>
      <c r="G29" s="343"/>
      <c r="H29" s="234"/>
    </row>
    <row r="30" spans="1:8" ht="10.9" customHeight="1">
      <c r="A30" s="1036" t="s">
        <v>386</v>
      </c>
      <c r="B30" s="343"/>
      <c r="C30" s="343"/>
      <c r="D30" s="343"/>
      <c r="E30" s="343"/>
      <c r="F30" s="343"/>
      <c r="G30" s="343"/>
      <c r="H30" s="234"/>
    </row>
    <row r="31" spans="1:8" ht="10.9" customHeight="1">
      <c r="A31" s="699" t="s">
        <v>409</v>
      </c>
      <c r="B31" s="375">
        <v>15242</v>
      </c>
      <c r="C31" s="375">
        <v>7458</v>
      </c>
      <c r="D31" s="375">
        <v>52884</v>
      </c>
      <c r="E31" s="375">
        <v>24686</v>
      </c>
      <c r="F31" s="375">
        <v>20617</v>
      </c>
      <c r="G31" s="375">
        <v>13346</v>
      </c>
      <c r="H31" s="349">
        <v>67.8</v>
      </c>
    </row>
    <row r="32" spans="1:8" ht="10.9" customHeight="1">
      <c r="A32" s="699" t="s">
        <v>410</v>
      </c>
      <c r="B32" s="375">
        <v>25334</v>
      </c>
      <c r="C32" s="375">
        <v>12319</v>
      </c>
      <c r="D32" s="375">
        <v>82795</v>
      </c>
      <c r="E32" s="375">
        <v>38718</v>
      </c>
      <c r="F32" s="375">
        <v>29969</v>
      </c>
      <c r="G32" s="375">
        <v>19720</v>
      </c>
      <c r="H32" s="349">
        <v>66.8</v>
      </c>
    </row>
    <row r="33" spans="1:8" ht="10.9" customHeight="1">
      <c r="A33" s="699" t="s">
        <v>411</v>
      </c>
      <c r="B33" s="375">
        <v>12033</v>
      </c>
      <c r="C33" s="375">
        <v>5815</v>
      </c>
      <c r="D33" s="375">
        <v>36727</v>
      </c>
      <c r="E33" s="375">
        <v>17304</v>
      </c>
      <c r="F33" s="375">
        <v>13712</v>
      </c>
      <c r="G33" s="375">
        <v>8838</v>
      </c>
      <c r="H33" s="349">
        <v>70.099999999999994</v>
      </c>
    </row>
    <row r="34" spans="1:8" ht="12" customHeight="1">
      <c r="A34" s="701" t="s">
        <v>412</v>
      </c>
      <c r="B34" s="1193">
        <v>104900</v>
      </c>
      <c r="C34" s="1193">
        <v>50960</v>
      </c>
      <c r="D34" s="1193">
        <v>396064</v>
      </c>
      <c r="E34" s="1193">
        <v>184428</v>
      </c>
      <c r="F34" s="1193">
        <v>175211</v>
      </c>
      <c r="G34" s="1193">
        <v>117539</v>
      </c>
      <c r="H34" s="347">
        <v>70.7</v>
      </c>
    </row>
    <row r="35" spans="1:8" ht="10.9" customHeight="1">
      <c r="A35" s="352" t="s">
        <v>556</v>
      </c>
      <c r="B35" s="343"/>
      <c r="C35" s="343"/>
      <c r="D35" s="343"/>
      <c r="E35" s="343"/>
      <c r="F35" s="343"/>
      <c r="G35" s="343"/>
      <c r="H35" s="234"/>
    </row>
    <row r="36" spans="1:8" ht="10.9" customHeight="1">
      <c r="A36" s="699" t="s">
        <v>413</v>
      </c>
      <c r="B36" s="375">
        <v>23765</v>
      </c>
      <c r="C36" s="375">
        <v>11582</v>
      </c>
      <c r="D36" s="375">
        <v>86555</v>
      </c>
      <c r="E36" s="375">
        <v>40584</v>
      </c>
      <c r="F36" s="375">
        <v>37769</v>
      </c>
      <c r="G36" s="375">
        <v>25460</v>
      </c>
      <c r="H36" s="349">
        <v>71.099999999999994</v>
      </c>
    </row>
    <row r="37" spans="1:8" ht="10.9" customHeight="1">
      <c r="A37" s="699" t="s">
        <v>414</v>
      </c>
      <c r="B37" s="375">
        <v>18531</v>
      </c>
      <c r="C37" s="375">
        <v>8880</v>
      </c>
      <c r="D37" s="375">
        <v>69329</v>
      </c>
      <c r="E37" s="375">
        <v>32114</v>
      </c>
      <c r="F37" s="375">
        <v>29764</v>
      </c>
      <c r="G37" s="375">
        <v>19756</v>
      </c>
      <c r="H37" s="349">
        <v>69.7</v>
      </c>
    </row>
    <row r="38" spans="1:8" ht="10.9" customHeight="1">
      <c r="A38" s="352" t="s">
        <v>385</v>
      </c>
      <c r="B38" s="369"/>
      <c r="C38" s="369"/>
      <c r="D38" s="369"/>
      <c r="E38" s="369"/>
      <c r="F38" s="369"/>
      <c r="G38" s="369"/>
      <c r="H38" s="370"/>
    </row>
    <row r="39" spans="1:8" ht="10.9" customHeight="1">
      <c r="A39" s="1036" t="s">
        <v>386</v>
      </c>
      <c r="B39" s="343"/>
      <c r="C39" s="343"/>
      <c r="D39" s="343"/>
      <c r="E39" s="343"/>
      <c r="F39" s="343"/>
      <c r="G39" s="343"/>
      <c r="H39" s="234"/>
    </row>
    <row r="40" spans="1:8" ht="10.9" customHeight="1">
      <c r="A40" s="699" t="s">
        <v>415</v>
      </c>
      <c r="B40" s="73">
        <v>18769</v>
      </c>
      <c r="C40" s="375">
        <v>9105</v>
      </c>
      <c r="D40" s="375">
        <v>69326</v>
      </c>
      <c r="E40" s="375">
        <v>32234</v>
      </c>
      <c r="F40" s="375">
        <v>31278</v>
      </c>
      <c r="G40" s="375">
        <v>20911</v>
      </c>
      <c r="H40" s="349">
        <v>72.2</v>
      </c>
    </row>
    <row r="41" spans="1:8" ht="10.9" customHeight="1">
      <c r="A41" s="699" t="s">
        <v>416</v>
      </c>
      <c r="B41" s="375">
        <v>14820</v>
      </c>
      <c r="C41" s="375">
        <v>7187</v>
      </c>
      <c r="D41" s="375">
        <v>55531</v>
      </c>
      <c r="E41" s="375">
        <v>25735</v>
      </c>
      <c r="F41" s="375">
        <v>20764</v>
      </c>
      <c r="G41" s="375">
        <v>14019</v>
      </c>
      <c r="H41" s="349">
        <v>64.099999999999994</v>
      </c>
    </row>
    <row r="42" spans="1:8" ht="10.9" customHeight="1">
      <c r="A42" s="699" t="s">
        <v>417</v>
      </c>
      <c r="B42" s="375">
        <v>29015</v>
      </c>
      <c r="C42" s="375">
        <v>14206</v>
      </c>
      <c r="D42" s="375">
        <v>115323</v>
      </c>
      <c r="E42" s="375">
        <v>53761</v>
      </c>
      <c r="F42" s="375">
        <v>55636</v>
      </c>
      <c r="G42" s="375">
        <v>37393</v>
      </c>
      <c r="H42" s="349">
        <v>73.400000000000006</v>
      </c>
    </row>
    <row r="43" spans="1:8" ht="12" customHeight="1">
      <c r="A43" s="701" t="s">
        <v>418</v>
      </c>
      <c r="B43" s="1193">
        <v>76592</v>
      </c>
      <c r="C43" s="1193">
        <v>37544</v>
      </c>
      <c r="D43" s="1193">
        <v>240258</v>
      </c>
      <c r="E43" s="1193">
        <v>112877</v>
      </c>
      <c r="F43" s="1193">
        <v>81045</v>
      </c>
      <c r="G43" s="1193">
        <v>53980</v>
      </c>
      <c r="H43" s="347">
        <v>65.599999999999994</v>
      </c>
    </row>
    <row r="44" spans="1:8" ht="10.9" customHeight="1">
      <c r="A44" s="352" t="s">
        <v>556</v>
      </c>
      <c r="B44" s="343"/>
      <c r="C44" s="343"/>
      <c r="D44" s="343"/>
      <c r="E44" s="343"/>
      <c r="F44" s="343"/>
      <c r="G44" s="343"/>
      <c r="H44" s="234"/>
    </row>
    <row r="45" spans="1:8" ht="10.9" customHeight="1">
      <c r="A45" s="699" t="s">
        <v>419</v>
      </c>
      <c r="B45" s="375">
        <v>11711</v>
      </c>
      <c r="C45" s="375">
        <v>5703</v>
      </c>
      <c r="D45" s="375">
        <v>37115</v>
      </c>
      <c r="E45" s="375">
        <v>17392</v>
      </c>
      <c r="F45" s="375">
        <v>10950</v>
      </c>
      <c r="G45" s="375">
        <v>7243</v>
      </c>
      <c r="H45" s="349">
        <v>61.1</v>
      </c>
    </row>
    <row r="46" spans="1:8" ht="10.9" customHeight="1">
      <c r="A46" s="699" t="s">
        <v>420</v>
      </c>
      <c r="B46" s="375">
        <v>19460</v>
      </c>
      <c r="C46" s="375">
        <v>9485</v>
      </c>
      <c r="D46" s="375">
        <v>59552</v>
      </c>
      <c r="E46" s="375">
        <v>28108</v>
      </c>
      <c r="F46" s="375">
        <v>19978</v>
      </c>
      <c r="G46" s="375">
        <v>13278</v>
      </c>
      <c r="H46" s="349">
        <v>66.2</v>
      </c>
    </row>
    <row r="47" spans="1:8" ht="10.9" customHeight="1">
      <c r="A47" s="699" t="s">
        <v>421</v>
      </c>
      <c r="B47" s="375">
        <v>23020</v>
      </c>
      <c r="C47" s="375">
        <v>11433</v>
      </c>
      <c r="D47" s="375">
        <v>69282</v>
      </c>
      <c r="E47" s="375">
        <v>32761</v>
      </c>
      <c r="F47" s="375">
        <v>19237</v>
      </c>
      <c r="G47" s="375">
        <v>12814</v>
      </c>
      <c r="H47" s="349">
        <v>61</v>
      </c>
    </row>
    <row r="48" spans="1:8" ht="10.9" customHeight="1">
      <c r="A48" s="352" t="s">
        <v>379</v>
      </c>
      <c r="B48" s="343"/>
      <c r="C48" s="343"/>
      <c r="D48" s="343"/>
      <c r="E48" s="343"/>
      <c r="F48" s="343"/>
      <c r="G48" s="343"/>
      <c r="H48" s="234"/>
    </row>
    <row r="49" spans="1:8" ht="10.9" customHeight="1">
      <c r="A49" s="1036" t="s">
        <v>380</v>
      </c>
      <c r="B49" s="343"/>
      <c r="C49" s="343"/>
      <c r="D49" s="343"/>
      <c r="E49" s="343"/>
      <c r="F49" s="343"/>
      <c r="G49" s="343"/>
      <c r="H49" s="234"/>
    </row>
    <row r="50" spans="1:8" ht="10.9" customHeight="1">
      <c r="A50" s="708" t="s">
        <v>422</v>
      </c>
      <c r="B50" s="375">
        <v>22401</v>
      </c>
      <c r="C50" s="375">
        <v>10923</v>
      </c>
      <c r="D50" s="375">
        <v>74309</v>
      </c>
      <c r="E50" s="375">
        <v>34616</v>
      </c>
      <c r="F50" s="375">
        <v>30880</v>
      </c>
      <c r="G50" s="375">
        <v>20645</v>
      </c>
      <c r="H50" s="349">
        <v>71.7</v>
      </c>
    </row>
    <row r="51" spans="1:8" ht="10.9" customHeight="1">
      <c r="A51" s="192" t="s">
        <v>1260</v>
      </c>
    </row>
    <row r="52" spans="1:8" ht="10.9" customHeight="1">
      <c r="A52" s="1034" t="s">
        <v>1257</v>
      </c>
    </row>
  </sheetData>
  <customSheetViews>
    <customSheetView guid="{546EF9A9-B12D-4554-B3A4-6C19908855CF}" showGridLines="0">
      <selection activeCell="D28" sqref="D28"/>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K47" sqref="K47"/>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G1:H1"/>
    <mergeCell ref="G2:H2"/>
    <mergeCell ref="G3:H3"/>
    <mergeCell ref="A5:A14"/>
    <mergeCell ref="B5:G7"/>
    <mergeCell ref="H5:H14"/>
    <mergeCell ref="B8:B14"/>
    <mergeCell ref="D8:D14"/>
    <mergeCell ref="F8:F14"/>
    <mergeCell ref="C9:C14"/>
    <mergeCell ref="E9:E14"/>
    <mergeCell ref="G9:G14"/>
  </mergeCells>
  <hyperlinks>
    <hyperlink ref="G2" location="'Spis tablic     List of tables'!A3" display="Powrót do spisu tablic" xr:uid="{00000000-0004-0000-4800-000000000000}"/>
    <hyperlink ref="G3" location="'Spis tablic     List of tables'!A3" display="Return to the list of tables" xr:uid="{00000000-0004-0000-4800-000001000000}"/>
    <hyperlink ref="G3:H3" location="'Spis tablic     List of tables'!A46" display="Return to the list of tables" xr:uid="{00000000-0004-0000-4800-000002000000}"/>
    <hyperlink ref="G2:H2" location="'Spis tablic     List of tables'!A46" display="Powrót do spisu tablic" xr:uid="{00000000-0004-0000-4800-000003000000}"/>
    <hyperlink ref="G2:H3" location="'Spis tablic     List of tables'!A89" display="Powrót do spisu tablic" xr:uid="{00000000-0004-0000-48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L43"/>
  <sheetViews>
    <sheetView showGridLines="0" zoomScaleNormal="100" workbookViewId="0">
      <selection activeCell="O35" sqref="O35"/>
    </sheetView>
  </sheetViews>
  <sheetFormatPr defaultRowHeight="15"/>
  <cols>
    <col min="1" max="1" width="21.28515625" style="19" customWidth="1"/>
    <col min="2" max="12" width="10.5703125" style="19" customWidth="1"/>
  </cols>
  <sheetData>
    <row r="1" spans="1:12">
      <c r="A1" s="1647" t="s">
        <v>1740</v>
      </c>
      <c r="B1" s="1647"/>
      <c r="C1" s="1647"/>
      <c r="D1" s="1647"/>
      <c r="E1" s="1647"/>
      <c r="F1" s="1647"/>
      <c r="G1" s="10"/>
      <c r="H1" s="10"/>
      <c r="I1" s="64"/>
      <c r="J1" s="1785" t="s">
        <v>77</v>
      </c>
      <c r="K1" s="1785"/>
      <c r="L1" s="1785"/>
    </row>
    <row r="2" spans="1:12">
      <c r="A2" s="1649" t="s">
        <v>1552</v>
      </c>
      <c r="B2" s="1649"/>
      <c r="C2" s="1649"/>
      <c r="D2" s="1649"/>
      <c r="E2" s="1649"/>
      <c r="F2" s="64"/>
      <c r="G2" s="10"/>
      <c r="H2" s="10"/>
      <c r="I2" s="64"/>
      <c r="J2" s="1620" t="s">
        <v>79</v>
      </c>
      <c r="K2" s="1620"/>
      <c r="L2" s="1620"/>
    </row>
    <row r="3" spans="1:12" ht="12" customHeight="1">
      <c r="A3" s="1568" t="s">
        <v>1248</v>
      </c>
      <c r="B3" s="1565" t="s">
        <v>1273</v>
      </c>
      <c r="C3" s="1565" t="s">
        <v>1274</v>
      </c>
      <c r="D3" s="1565" t="s">
        <v>1275</v>
      </c>
      <c r="E3" s="1546" t="s">
        <v>1276</v>
      </c>
      <c r="F3" s="333"/>
      <c r="G3" s="1549" t="s">
        <v>1277</v>
      </c>
      <c r="H3" s="1565" t="s">
        <v>1278</v>
      </c>
      <c r="I3" s="1546" t="s">
        <v>1275</v>
      </c>
      <c r="J3" s="1546" t="s">
        <v>708</v>
      </c>
      <c r="K3" s="333"/>
      <c r="L3" s="1546" t="s">
        <v>1279</v>
      </c>
    </row>
    <row r="4" spans="1:12" ht="12" customHeight="1">
      <c r="A4" s="1569"/>
      <c r="B4" s="1566"/>
      <c r="C4" s="1566"/>
      <c r="D4" s="1566"/>
      <c r="E4" s="1547"/>
      <c r="F4" s="334"/>
      <c r="G4" s="1550"/>
      <c r="H4" s="1566"/>
      <c r="I4" s="1547"/>
      <c r="J4" s="1547"/>
      <c r="K4" s="371"/>
      <c r="L4" s="1547"/>
    </row>
    <row r="5" spans="1:12" ht="12" customHeight="1">
      <c r="A5" s="1569"/>
      <c r="B5" s="1566"/>
      <c r="C5" s="1566"/>
      <c r="D5" s="1566"/>
      <c r="E5" s="1547"/>
      <c r="F5" s="1655" t="s">
        <v>1280</v>
      </c>
      <c r="G5" s="1550"/>
      <c r="H5" s="1566"/>
      <c r="I5" s="1547"/>
      <c r="J5" s="1547"/>
      <c r="K5" s="1657" t="s">
        <v>1281</v>
      </c>
      <c r="L5" s="1547"/>
    </row>
    <row r="6" spans="1:12" ht="12" customHeight="1">
      <c r="A6" s="1569"/>
      <c r="B6" s="1567"/>
      <c r="C6" s="1566"/>
      <c r="D6" s="1566"/>
      <c r="E6" s="1547"/>
      <c r="F6" s="1656"/>
      <c r="G6" s="1550"/>
      <c r="H6" s="1566"/>
      <c r="I6" s="1547"/>
      <c r="J6" s="1548"/>
      <c r="K6" s="1658"/>
      <c r="L6" s="1547"/>
    </row>
    <row r="7" spans="1:12">
      <c r="A7" s="1570"/>
      <c r="B7" s="2027" t="s">
        <v>715</v>
      </c>
      <c r="C7" s="2028"/>
      <c r="D7" s="2028"/>
      <c r="E7" s="2028"/>
      <c r="F7" s="2028"/>
      <c r="G7" s="2029"/>
      <c r="H7" s="2030" t="s">
        <v>1282</v>
      </c>
      <c r="I7" s="2031"/>
      <c r="J7" s="2031"/>
      <c r="K7" s="2031"/>
      <c r="L7" s="2031"/>
    </row>
    <row r="8" spans="1:12" ht="19.899999999999999" customHeight="1">
      <c r="A8" s="697" t="s">
        <v>373</v>
      </c>
      <c r="B8" s="372">
        <v>4517635</v>
      </c>
      <c r="C8" s="372">
        <v>21132</v>
      </c>
      <c r="D8" s="372">
        <v>40508</v>
      </c>
      <c r="E8" s="372">
        <v>51766</v>
      </c>
      <c r="F8" s="535">
        <v>187</v>
      </c>
      <c r="G8" s="372">
        <v>-11258</v>
      </c>
      <c r="H8" s="373">
        <v>4.6710000000000003</v>
      </c>
      <c r="I8" s="373">
        <v>8.9537999999999993</v>
      </c>
      <c r="J8" s="373">
        <v>11.442299999999999</v>
      </c>
      <c r="K8" s="495">
        <v>4.6163999999999996</v>
      </c>
      <c r="L8" s="374">
        <v>-2.4885000000000002</v>
      </c>
    </row>
    <row r="9" spans="1:12">
      <c r="A9" s="1031" t="s">
        <v>374</v>
      </c>
      <c r="B9" s="1040"/>
      <c r="C9" s="849"/>
      <c r="D9" s="375"/>
      <c r="E9" s="375"/>
      <c r="F9" s="375"/>
      <c r="G9" s="376"/>
      <c r="H9" s="70"/>
      <c r="I9" s="69"/>
      <c r="J9" s="70"/>
      <c r="K9" s="69"/>
      <c r="L9" s="67"/>
    </row>
    <row r="10" spans="1:12" ht="12.4" customHeight="1">
      <c r="A10" s="778" t="s">
        <v>1254</v>
      </c>
      <c r="B10" s="972"/>
      <c r="C10" s="376"/>
      <c r="D10" s="375"/>
      <c r="E10" s="375"/>
      <c r="F10" s="375"/>
      <c r="G10" s="376"/>
      <c r="H10" s="70"/>
      <c r="I10" s="69"/>
      <c r="J10" s="70"/>
      <c r="K10" s="69"/>
      <c r="L10" s="67"/>
    </row>
    <row r="11" spans="1:12" ht="12.4" customHeight="1">
      <c r="A11" s="701" t="s">
        <v>375</v>
      </c>
      <c r="B11" s="372">
        <v>667570</v>
      </c>
      <c r="C11" s="372">
        <v>3184</v>
      </c>
      <c r="D11" s="372">
        <v>6530</v>
      </c>
      <c r="E11" s="372">
        <v>7028</v>
      </c>
      <c r="F11" s="535">
        <v>24</v>
      </c>
      <c r="G11" s="372">
        <v>-498</v>
      </c>
      <c r="H11" s="373">
        <v>4.7710999999999997</v>
      </c>
      <c r="I11" s="373">
        <v>9.7850000000000001</v>
      </c>
      <c r="J11" s="373">
        <v>10.5312</v>
      </c>
      <c r="K11" s="495">
        <v>3.6753</v>
      </c>
      <c r="L11" s="377">
        <v>-0.74619999999999997</v>
      </c>
    </row>
    <row r="12" spans="1:12" ht="12.4" customHeight="1">
      <c r="A12" s="352" t="s">
        <v>556</v>
      </c>
      <c r="B12" s="378"/>
      <c r="C12" s="376"/>
      <c r="D12" s="375"/>
      <c r="E12" s="375"/>
      <c r="F12" s="375"/>
      <c r="G12" s="376"/>
      <c r="H12" s="70"/>
      <c r="I12" s="69"/>
      <c r="J12" s="70"/>
      <c r="K12" s="69"/>
      <c r="L12" s="67"/>
    </row>
    <row r="13" spans="1:12" ht="12.4" customHeight="1">
      <c r="A13" s="699" t="s">
        <v>376</v>
      </c>
      <c r="B13" s="160">
        <v>165960</v>
      </c>
      <c r="C13" s="160">
        <v>802</v>
      </c>
      <c r="D13" s="160">
        <v>1712</v>
      </c>
      <c r="E13" s="160">
        <v>1563</v>
      </c>
      <c r="F13" s="68">
        <v>7</v>
      </c>
      <c r="G13" s="160">
        <v>149</v>
      </c>
      <c r="H13" s="379">
        <v>4.8495999999999997</v>
      </c>
      <c r="I13" s="379">
        <v>10.3523</v>
      </c>
      <c r="J13" s="379">
        <v>9.4512999999999998</v>
      </c>
      <c r="K13" s="382">
        <v>4.0888</v>
      </c>
      <c r="L13" s="380">
        <v>0.90100000000000002</v>
      </c>
    </row>
    <row r="14" spans="1:12" ht="12.4" customHeight="1">
      <c r="A14" s="699" t="s">
        <v>377</v>
      </c>
      <c r="B14" s="160">
        <v>178191</v>
      </c>
      <c r="C14" s="160">
        <v>853</v>
      </c>
      <c r="D14" s="160">
        <v>1805</v>
      </c>
      <c r="E14" s="160">
        <v>1845</v>
      </c>
      <c r="F14" s="68">
        <v>5</v>
      </c>
      <c r="G14" s="160">
        <v>-40</v>
      </c>
      <c r="H14" s="379">
        <v>4.7881999999999998</v>
      </c>
      <c r="I14" s="379">
        <v>10.132199999999999</v>
      </c>
      <c r="J14" s="379">
        <v>10.3567</v>
      </c>
      <c r="K14" s="382">
        <v>2.7700999999999998</v>
      </c>
      <c r="L14" s="380">
        <v>-0.22450000000000001</v>
      </c>
    </row>
    <row r="15" spans="1:12" ht="12.4" customHeight="1">
      <c r="A15" s="699" t="s">
        <v>378</v>
      </c>
      <c r="B15" s="160">
        <v>152756</v>
      </c>
      <c r="C15" s="160">
        <v>770</v>
      </c>
      <c r="D15" s="160">
        <v>1418</v>
      </c>
      <c r="E15" s="160">
        <v>1760</v>
      </c>
      <c r="F15" s="68">
        <v>6</v>
      </c>
      <c r="G15" s="160">
        <v>-342</v>
      </c>
      <c r="H15" s="379">
        <v>5.0366999999999997</v>
      </c>
      <c r="I15" s="379">
        <v>9.2753999999999994</v>
      </c>
      <c r="J15" s="379">
        <v>11.512499999999999</v>
      </c>
      <c r="K15" s="382">
        <v>4.2313000000000001</v>
      </c>
      <c r="L15" s="380">
        <v>-2.2370999999999999</v>
      </c>
    </row>
    <row r="16" spans="1:12" ht="12.4" customHeight="1">
      <c r="A16" s="352" t="s">
        <v>379</v>
      </c>
      <c r="B16" s="378"/>
      <c r="C16" s="376"/>
      <c r="D16" s="375"/>
      <c r="E16" s="375"/>
      <c r="F16" s="375"/>
      <c r="G16" s="376"/>
      <c r="H16" s="48"/>
      <c r="I16" s="381"/>
      <c r="J16" s="48"/>
      <c r="K16" s="381"/>
      <c r="L16" s="49"/>
    </row>
    <row r="17" spans="1:12" ht="12.4" customHeight="1">
      <c r="A17" s="1036" t="s">
        <v>380</v>
      </c>
      <c r="B17" s="378"/>
      <c r="C17" s="376"/>
      <c r="D17" s="375"/>
      <c r="E17" s="375"/>
      <c r="F17" s="375"/>
      <c r="G17" s="376"/>
      <c r="H17" s="48"/>
      <c r="I17" s="381"/>
      <c r="J17" s="48"/>
      <c r="K17" s="381"/>
      <c r="L17" s="49"/>
    </row>
    <row r="18" spans="1:12" ht="12.4" customHeight="1">
      <c r="A18" s="699" t="s">
        <v>381</v>
      </c>
      <c r="B18" s="160">
        <v>170663</v>
      </c>
      <c r="C18" s="160">
        <v>759</v>
      </c>
      <c r="D18" s="160">
        <v>1595</v>
      </c>
      <c r="E18" s="160">
        <v>1860</v>
      </c>
      <c r="F18" s="68">
        <v>6</v>
      </c>
      <c r="G18" s="160">
        <v>-265</v>
      </c>
      <c r="H18" s="379">
        <v>4.4398</v>
      </c>
      <c r="I18" s="379">
        <v>9.33</v>
      </c>
      <c r="J18" s="379">
        <v>10.8802</v>
      </c>
      <c r="K18" s="382">
        <v>3.7618</v>
      </c>
      <c r="L18" s="380">
        <v>-1.5501</v>
      </c>
    </row>
    <row r="19" spans="1:12" ht="12.4" customHeight="1">
      <c r="A19" s="701" t="s">
        <v>382</v>
      </c>
      <c r="B19" s="372">
        <v>437263</v>
      </c>
      <c r="C19" s="372">
        <v>2073</v>
      </c>
      <c r="D19" s="372">
        <v>3875</v>
      </c>
      <c r="E19" s="372">
        <v>5086</v>
      </c>
      <c r="F19" s="535">
        <v>21</v>
      </c>
      <c r="G19" s="372">
        <v>-1211</v>
      </c>
      <c r="H19" s="373">
        <v>4.7377000000000002</v>
      </c>
      <c r="I19" s="373">
        <v>8.8559999999999999</v>
      </c>
      <c r="J19" s="373">
        <v>11.623699999999999</v>
      </c>
      <c r="K19" s="495">
        <v>5.4194000000000004</v>
      </c>
      <c r="L19" s="377">
        <v>-2.7677</v>
      </c>
    </row>
    <row r="20" spans="1:12" ht="12.4" customHeight="1">
      <c r="A20" s="352" t="s">
        <v>556</v>
      </c>
      <c r="B20" s="378"/>
      <c r="C20" s="376"/>
      <c r="D20" s="375"/>
      <c r="E20" s="375"/>
      <c r="F20" s="375"/>
      <c r="G20" s="376"/>
      <c r="H20" s="70"/>
      <c r="I20" s="69"/>
      <c r="J20" s="70"/>
      <c r="K20" s="69"/>
      <c r="L20" s="67"/>
    </row>
    <row r="21" spans="1:12" ht="12.4" customHeight="1">
      <c r="A21" s="699" t="s">
        <v>383</v>
      </c>
      <c r="B21" s="160">
        <v>76451</v>
      </c>
      <c r="C21" s="160">
        <v>376</v>
      </c>
      <c r="D21" s="160">
        <v>777</v>
      </c>
      <c r="E21" s="160">
        <v>836</v>
      </c>
      <c r="F21" s="68">
        <v>3</v>
      </c>
      <c r="G21" s="160">
        <v>-59</v>
      </c>
      <c r="H21" s="379">
        <v>4.9169999999999998</v>
      </c>
      <c r="I21" s="379">
        <v>10.1608</v>
      </c>
      <c r="J21" s="379">
        <v>10.932399999999999</v>
      </c>
      <c r="K21" s="382">
        <v>3.8610000000000002</v>
      </c>
      <c r="L21" s="380">
        <v>-0.77149999999999996</v>
      </c>
    </row>
    <row r="22" spans="1:12" ht="12.4" customHeight="1">
      <c r="A22" s="699" t="s">
        <v>384</v>
      </c>
      <c r="B22" s="160">
        <v>140519</v>
      </c>
      <c r="C22" s="160">
        <v>628</v>
      </c>
      <c r="D22" s="160">
        <v>1224</v>
      </c>
      <c r="E22" s="160">
        <v>1455</v>
      </c>
      <c r="F22" s="375">
        <v>6</v>
      </c>
      <c r="G22" s="160">
        <v>-231</v>
      </c>
      <c r="H22" s="379">
        <v>4.4850000000000003</v>
      </c>
      <c r="I22" s="379">
        <v>8.7415000000000003</v>
      </c>
      <c r="J22" s="379">
        <v>10.3912</v>
      </c>
      <c r="K22" s="70">
        <v>4.9020000000000001</v>
      </c>
      <c r="L22" s="380">
        <v>-1.6496999999999999</v>
      </c>
    </row>
    <row r="23" spans="1:12" ht="12.4" customHeight="1">
      <c r="A23" s="352" t="s">
        <v>385</v>
      </c>
      <c r="B23" s="378"/>
      <c r="C23" s="376"/>
      <c r="D23" s="375"/>
      <c r="E23" s="375"/>
      <c r="F23" s="375"/>
      <c r="G23" s="376"/>
      <c r="H23" s="70"/>
      <c r="I23" s="69"/>
      <c r="J23" s="70"/>
      <c r="K23" s="69"/>
      <c r="L23" s="67"/>
    </row>
    <row r="24" spans="1:12" ht="12.4" customHeight="1">
      <c r="A24" s="1036" t="s">
        <v>386</v>
      </c>
      <c r="B24" s="378"/>
      <c r="C24" s="376"/>
      <c r="D24" s="375"/>
      <c r="E24" s="375"/>
      <c r="F24" s="375"/>
      <c r="G24" s="376"/>
      <c r="H24" s="70"/>
      <c r="I24" s="69"/>
      <c r="J24" s="70"/>
      <c r="K24" s="69"/>
      <c r="L24" s="67"/>
    </row>
    <row r="25" spans="1:12" ht="12.4" customHeight="1">
      <c r="A25" s="699" t="s">
        <v>387</v>
      </c>
      <c r="B25" s="160">
        <v>165263</v>
      </c>
      <c r="C25" s="160">
        <v>800</v>
      </c>
      <c r="D25" s="160">
        <v>1388</v>
      </c>
      <c r="E25" s="160">
        <v>2128</v>
      </c>
      <c r="F25" s="68">
        <v>8</v>
      </c>
      <c r="G25" s="160">
        <v>-740</v>
      </c>
      <c r="H25" s="379">
        <v>4.82</v>
      </c>
      <c r="I25" s="379">
        <v>8.3627000000000002</v>
      </c>
      <c r="J25" s="379">
        <v>12.821199999999999</v>
      </c>
      <c r="K25" s="382">
        <v>5.7637</v>
      </c>
      <c r="L25" s="380">
        <v>-4.4584999999999999</v>
      </c>
    </row>
    <row r="26" spans="1:12" ht="12.4" customHeight="1">
      <c r="A26" s="699" t="s">
        <v>388</v>
      </c>
      <c r="B26" s="160">
        <v>55030</v>
      </c>
      <c r="C26" s="160">
        <v>269</v>
      </c>
      <c r="D26" s="160">
        <v>486</v>
      </c>
      <c r="E26" s="160">
        <v>667</v>
      </c>
      <c r="F26" s="574">
        <v>4</v>
      </c>
      <c r="G26" s="160">
        <v>-181</v>
      </c>
      <c r="H26" s="379">
        <v>4.8830999999999998</v>
      </c>
      <c r="I26" s="379">
        <v>8.8222000000000005</v>
      </c>
      <c r="J26" s="379">
        <v>12.107900000000001</v>
      </c>
      <c r="K26" s="802">
        <v>8.2304999999999993</v>
      </c>
      <c r="L26" s="380">
        <v>-3.2856999999999998</v>
      </c>
    </row>
    <row r="27" spans="1:12" ht="12.4" customHeight="1">
      <c r="A27" s="701" t="s">
        <v>389</v>
      </c>
      <c r="B27" s="372">
        <v>510459</v>
      </c>
      <c r="C27" s="372">
        <v>2282</v>
      </c>
      <c r="D27" s="372">
        <v>4074</v>
      </c>
      <c r="E27" s="372">
        <v>6244</v>
      </c>
      <c r="F27" s="535">
        <v>29</v>
      </c>
      <c r="G27" s="372">
        <v>-2170</v>
      </c>
      <c r="H27" s="373">
        <v>4.4603999999999999</v>
      </c>
      <c r="I27" s="373">
        <v>7.9630999999999998</v>
      </c>
      <c r="J27" s="373">
        <v>12.204599999999999</v>
      </c>
      <c r="K27" s="495">
        <v>7.1182999999999996</v>
      </c>
      <c r="L27" s="377">
        <v>-4.2415000000000003</v>
      </c>
    </row>
    <row r="28" spans="1:12" ht="12.4" customHeight="1">
      <c r="A28" s="352" t="s">
        <v>556</v>
      </c>
      <c r="B28" s="378"/>
      <c r="C28" s="376"/>
      <c r="D28" s="375"/>
      <c r="E28" s="375"/>
      <c r="F28" s="375"/>
      <c r="G28" s="376"/>
      <c r="H28" s="70"/>
      <c r="I28" s="69"/>
      <c r="J28" s="70"/>
      <c r="K28" s="69"/>
      <c r="L28" s="67"/>
    </row>
    <row r="29" spans="1:12" ht="12.4" customHeight="1">
      <c r="A29" s="699" t="s">
        <v>390</v>
      </c>
      <c r="B29" s="160">
        <v>134555</v>
      </c>
      <c r="C29" s="160">
        <v>619</v>
      </c>
      <c r="D29" s="160">
        <v>1118</v>
      </c>
      <c r="E29" s="160">
        <v>1627</v>
      </c>
      <c r="F29" s="68">
        <v>8</v>
      </c>
      <c r="G29" s="160">
        <v>-509</v>
      </c>
      <c r="H29" s="379">
        <v>4.5975000000000001</v>
      </c>
      <c r="I29" s="379">
        <v>8.3038000000000007</v>
      </c>
      <c r="J29" s="379">
        <v>12.084300000000001</v>
      </c>
      <c r="K29" s="382">
        <v>7.1555999999999997</v>
      </c>
      <c r="L29" s="380">
        <v>-3.7805</v>
      </c>
    </row>
    <row r="30" spans="1:12" ht="12.4" customHeight="1">
      <c r="A30" s="699" t="s">
        <v>391</v>
      </c>
      <c r="B30" s="160">
        <v>84591</v>
      </c>
      <c r="C30" s="160">
        <v>373</v>
      </c>
      <c r="D30" s="160">
        <v>746</v>
      </c>
      <c r="E30" s="160">
        <v>880</v>
      </c>
      <c r="F30" s="574">
        <v>8</v>
      </c>
      <c r="G30" s="160">
        <v>-134</v>
      </c>
      <c r="H30" s="379">
        <v>4.4005999999999998</v>
      </c>
      <c r="I30" s="379">
        <v>8.8010999999999999</v>
      </c>
      <c r="J30" s="379">
        <v>10.382</v>
      </c>
      <c r="K30" s="802">
        <v>10.7239</v>
      </c>
      <c r="L30" s="380">
        <v>-1.5809</v>
      </c>
    </row>
    <row r="31" spans="1:12" ht="12.4" customHeight="1">
      <c r="A31" s="699" t="s">
        <v>392</v>
      </c>
      <c r="B31" s="160">
        <v>70880</v>
      </c>
      <c r="C31" s="160">
        <v>333</v>
      </c>
      <c r="D31" s="160">
        <v>572</v>
      </c>
      <c r="E31" s="160">
        <v>850</v>
      </c>
      <c r="F31" s="1103">
        <v>2</v>
      </c>
      <c r="G31" s="160">
        <v>-278</v>
      </c>
      <c r="H31" s="379">
        <v>4.6928999999999998</v>
      </c>
      <c r="I31" s="379">
        <v>8.0609999999999999</v>
      </c>
      <c r="J31" s="379">
        <v>11.9787</v>
      </c>
      <c r="K31" s="1207">
        <v>3.4965000000000002</v>
      </c>
      <c r="L31" s="380">
        <v>-3.9178000000000002</v>
      </c>
    </row>
    <row r="32" spans="1:12" ht="12.4" customHeight="1">
      <c r="A32" s="352" t="s">
        <v>379</v>
      </c>
      <c r="B32" s="378"/>
      <c r="C32" s="376"/>
      <c r="D32" s="375"/>
      <c r="E32" s="375"/>
      <c r="F32" s="375"/>
      <c r="G32" s="376"/>
      <c r="H32" s="70"/>
      <c r="I32" s="69"/>
      <c r="J32" s="70"/>
      <c r="K32" s="69"/>
      <c r="L32" s="67"/>
    </row>
    <row r="33" spans="1:12" ht="12.4" customHeight="1">
      <c r="A33" s="1036" t="s">
        <v>380</v>
      </c>
      <c r="B33" s="378"/>
      <c r="C33" s="376"/>
      <c r="D33" s="375"/>
      <c r="E33" s="375"/>
      <c r="F33" s="375"/>
      <c r="G33" s="376"/>
      <c r="H33" s="70"/>
      <c r="I33" s="69"/>
      <c r="J33" s="70"/>
      <c r="K33" s="69"/>
      <c r="L33" s="67"/>
    </row>
    <row r="34" spans="1:12" ht="12.4" customHeight="1">
      <c r="A34" s="699" t="s">
        <v>393</v>
      </c>
      <c r="B34" s="160">
        <v>220433</v>
      </c>
      <c r="C34" s="160">
        <v>957</v>
      </c>
      <c r="D34" s="160">
        <v>1638</v>
      </c>
      <c r="E34" s="160">
        <v>2887</v>
      </c>
      <c r="F34" s="68">
        <v>11</v>
      </c>
      <c r="G34" s="160">
        <v>-1249</v>
      </c>
      <c r="H34" s="379">
        <v>4.3254000000000001</v>
      </c>
      <c r="I34" s="379">
        <v>7.4032999999999998</v>
      </c>
      <c r="J34" s="379">
        <v>13.048500000000001</v>
      </c>
      <c r="K34" s="382">
        <v>6.7154999999999996</v>
      </c>
      <c r="L34" s="380">
        <v>-5.6451000000000002</v>
      </c>
    </row>
    <row r="35" spans="1:12" ht="12.4" customHeight="1">
      <c r="A35" s="701" t="s">
        <v>394</v>
      </c>
      <c r="B35" s="372">
        <v>466491</v>
      </c>
      <c r="C35" s="372">
        <v>2169</v>
      </c>
      <c r="D35" s="372">
        <v>4162</v>
      </c>
      <c r="E35" s="372">
        <v>5185</v>
      </c>
      <c r="F35" s="535">
        <v>15</v>
      </c>
      <c r="G35" s="372">
        <v>-1023</v>
      </c>
      <c r="H35" s="373">
        <v>4.6393000000000004</v>
      </c>
      <c r="I35" s="373">
        <v>8.9021000000000008</v>
      </c>
      <c r="J35" s="373">
        <v>11.090199999999999</v>
      </c>
      <c r="K35" s="495">
        <v>3.6040000000000001</v>
      </c>
      <c r="L35" s="377">
        <v>-2.1880999999999999</v>
      </c>
    </row>
    <row r="36" spans="1:12" ht="12.4" customHeight="1">
      <c r="A36" s="352" t="s">
        <v>1255</v>
      </c>
      <c r="B36" s="383"/>
      <c r="C36" s="384"/>
      <c r="D36" s="73"/>
      <c r="E36" s="73"/>
      <c r="F36" s="73"/>
      <c r="G36" s="384"/>
      <c r="H36" s="70"/>
      <c r="I36" s="69"/>
      <c r="J36" s="70"/>
      <c r="K36" s="69"/>
      <c r="L36" s="67"/>
    </row>
    <row r="37" spans="1:12" ht="12.4" customHeight="1">
      <c r="A37" s="699" t="s">
        <v>395</v>
      </c>
      <c r="B37" s="850">
        <v>115528</v>
      </c>
      <c r="C37" s="384">
        <v>530</v>
      </c>
      <c r="D37" s="73">
        <v>1040</v>
      </c>
      <c r="E37" s="73">
        <v>1125</v>
      </c>
      <c r="F37" s="73">
        <v>4</v>
      </c>
      <c r="G37" s="384">
        <v>-85</v>
      </c>
      <c r="H37" s="379">
        <v>4.5858999999999996</v>
      </c>
      <c r="I37" s="379">
        <v>8.9987999999999992</v>
      </c>
      <c r="J37" s="379">
        <v>9.7342999999999993</v>
      </c>
      <c r="K37" s="382">
        <v>3.8462000000000001</v>
      </c>
      <c r="L37" s="380">
        <v>-0.73550000000000004</v>
      </c>
    </row>
    <row r="38" spans="1:12" ht="12.4" customHeight="1">
      <c r="A38" s="352" t="s">
        <v>385</v>
      </c>
      <c r="B38" s="1267"/>
      <c r="C38" s="1267"/>
      <c r="D38" s="1267"/>
      <c r="E38" s="1267"/>
      <c r="F38" s="1267"/>
      <c r="G38" s="23"/>
      <c r="H38" s="70"/>
      <c r="I38" s="69"/>
      <c r="J38" s="70"/>
      <c r="K38" s="69"/>
      <c r="L38" s="67"/>
    </row>
    <row r="39" spans="1:12" ht="12.4" customHeight="1">
      <c r="A39" s="1036" t="s">
        <v>386</v>
      </c>
      <c r="B39" s="383"/>
      <c r="C39" s="384"/>
      <c r="D39" s="73"/>
      <c r="E39" s="73"/>
      <c r="F39" s="73"/>
      <c r="G39" s="384"/>
      <c r="H39" s="70"/>
      <c r="I39" s="69"/>
      <c r="J39" s="70"/>
      <c r="K39" s="69"/>
      <c r="L39" s="67"/>
    </row>
    <row r="40" spans="1:12" ht="12.4" customHeight="1">
      <c r="A40" s="699" t="s">
        <v>396</v>
      </c>
      <c r="B40" s="160">
        <v>178603</v>
      </c>
      <c r="C40" s="160">
        <v>862</v>
      </c>
      <c r="D40" s="160">
        <v>1656</v>
      </c>
      <c r="E40" s="160">
        <v>2132</v>
      </c>
      <c r="F40" s="68">
        <v>6</v>
      </c>
      <c r="G40" s="160">
        <v>-476</v>
      </c>
      <c r="H40" s="379">
        <v>4.8114999999999997</v>
      </c>
      <c r="I40" s="379">
        <v>9.2433999999999994</v>
      </c>
      <c r="J40" s="379">
        <v>11.900399999999999</v>
      </c>
      <c r="K40" s="382">
        <v>3.6232000000000002</v>
      </c>
      <c r="L40" s="380">
        <v>-2.6568999999999998</v>
      </c>
    </row>
    <row r="41" spans="1:12" ht="12.4" customHeight="1">
      <c r="A41" s="699" t="s">
        <v>397</v>
      </c>
      <c r="B41" s="160">
        <v>172360</v>
      </c>
      <c r="C41" s="160">
        <v>777</v>
      </c>
      <c r="D41" s="160">
        <v>1466</v>
      </c>
      <c r="E41" s="160">
        <v>1928</v>
      </c>
      <c r="F41" s="68">
        <v>5</v>
      </c>
      <c r="G41" s="160">
        <v>-462</v>
      </c>
      <c r="H41" s="379">
        <v>4.4964000000000004</v>
      </c>
      <c r="I41" s="379">
        <v>8.4834999999999994</v>
      </c>
      <c r="J41" s="379">
        <v>11.157</v>
      </c>
      <c r="K41" s="382">
        <v>3.4106000000000001</v>
      </c>
      <c r="L41" s="380">
        <v>-2.6735000000000002</v>
      </c>
    </row>
    <row r="42" spans="1:12" ht="12.4" customHeight="1">
      <c r="A42" s="386" t="s">
        <v>1817</v>
      </c>
      <c r="B42" s="385"/>
      <c r="C42" s="385"/>
      <c r="D42" s="385"/>
      <c r="E42" s="385"/>
      <c r="F42" s="385"/>
      <c r="G42" s="385"/>
      <c r="H42" s="385"/>
      <c r="I42" s="385"/>
      <c r="J42" s="385"/>
      <c r="K42" s="385"/>
      <c r="L42" s="385"/>
    </row>
    <row r="43" spans="1:12" s="765" customFormat="1" ht="12.4" customHeight="1">
      <c r="A43" s="754" t="s">
        <v>1818</v>
      </c>
      <c r="B43" s="754"/>
      <c r="C43" s="754"/>
      <c r="D43" s="754"/>
      <c r="E43" s="754"/>
      <c r="F43" s="754"/>
      <c r="G43" s="754"/>
      <c r="H43" s="754"/>
      <c r="I43" s="754"/>
      <c r="J43" s="756"/>
      <c r="K43" s="756"/>
      <c r="L43" s="756"/>
    </row>
  </sheetData>
  <customSheetViews>
    <customSheetView guid="{546EF9A9-B12D-4554-B3A4-6C19908855CF}" showGridLines="0" topLeftCell="A10">
      <selection activeCell="Q36" sqref="Q3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5" sqref="A45:L45"/>
      <pageMargins left="0.39370078740157483" right="0.39370078740157483" top="0.19685039370078741" bottom="0.19685039370078741" header="0.31496062992125984" footer="0.31496062992125984"/>
      <pageSetup paperSize="9" orientation="landscape" r:id="rId2"/>
    </customSheetView>
  </customSheetViews>
  <mergeCells count="18">
    <mergeCell ref="F5:F6"/>
    <mergeCell ref="K5:K6"/>
    <mergeCell ref="B7:G7"/>
    <mergeCell ref="H7:L7"/>
    <mergeCell ref="A1:F1"/>
    <mergeCell ref="J1:L1"/>
    <mergeCell ref="A2:E2"/>
    <mergeCell ref="J2:L2"/>
    <mergeCell ref="A3:A7"/>
    <mergeCell ref="C3:C6"/>
    <mergeCell ref="D3:D6"/>
    <mergeCell ref="E3:E6"/>
    <mergeCell ref="G3:G6"/>
    <mergeCell ref="H3:H6"/>
    <mergeCell ref="B3:B6"/>
    <mergeCell ref="I3:I6"/>
    <mergeCell ref="J3:J6"/>
    <mergeCell ref="L3:L6"/>
  </mergeCells>
  <hyperlinks>
    <hyperlink ref="J1" location="'Spis tablic     List of tables'!A3" display="Powrót do spisu tablic" xr:uid="{00000000-0004-0000-4900-000000000000}"/>
    <hyperlink ref="J2" location="'Spis tablic     List of tables'!A3" display="Return to the list of tables" xr:uid="{00000000-0004-0000-4900-000001000000}"/>
    <hyperlink ref="J1:L2" location="'Spis tablic     List of tables'!A90" display="Powrót do spisu tablic" xr:uid="{00000000-0004-0000-4900-000002000000}"/>
  </hyperlinks>
  <pageMargins left="0.39370078740157483" right="0.39370078740157483" top="0.19685039370078741" bottom="0.19685039370078741" header="0.31496062992125984" footer="0.31496062992125984"/>
  <pageSetup paperSize="9" orientation="landscape"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L45"/>
  <sheetViews>
    <sheetView showGridLines="0" zoomScaleNormal="100" workbookViewId="0">
      <selection sqref="A1:F1"/>
    </sheetView>
  </sheetViews>
  <sheetFormatPr defaultRowHeight="15"/>
  <cols>
    <col min="1" max="1" width="21.28515625" style="19" customWidth="1"/>
    <col min="2" max="12" width="10.5703125" style="19" customWidth="1"/>
  </cols>
  <sheetData>
    <row r="1" spans="1:12" ht="13.15" customHeight="1">
      <c r="A1" s="1647" t="s">
        <v>1741</v>
      </c>
      <c r="B1" s="1647"/>
      <c r="C1" s="1647"/>
      <c r="D1" s="1647"/>
      <c r="E1" s="1647"/>
      <c r="F1" s="1647"/>
      <c r="G1" s="10"/>
      <c r="H1" s="10"/>
      <c r="I1" s="64"/>
      <c r="J1" s="1785" t="s">
        <v>77</v>
      </c>
      <c r="K1" s="1785"/>
      <c r="L1" s="1785"/>
    </row>
    <row r="2" spans="1:12" ht="13.9" customHeight="1">
      <c r="A2" s="1649" t="s">
        <v>1553</v>
      </c>
      <c r="B2" s="1649"/>
      <c r="C2" s="1649"/>
      <c r="D2" s="1649"/>
      <c r="E2" s="1649"/>
      <c r="F2" s="64"/>
      <c r="G2" s="1041"/>
      <c r="H2" s="10"/>
      <c r="I2" s="64"/>
      <c r="J2" s="1620" t="s">
        <v>79</v>
      </c>
      <c r="K2" s="1620"/>
      <c r="L2" s="1620"/>
    </row>
    <row r="3" spans="1:12" ht="12" customHeight="1">
      <c r="A3" s="1568" t="s">
        <v>1248</v>
      </c>
      <c r="B3" s="1565" t="s">
        <v>1283</v>
      </c>
      <c r="C3" s="1565" t="s">
        <v>1274</v>
      </c>
      <c r="D3" s="1565" t="s">
        <v>1275</v>
      </c>
      <c r="E3" s="1546" t="s">
        <v>1276</v>
      </c>
      <c r="F3" s="333"/>
      <c r="G3" s="1549" t="s">
        <v>1277</v>
      </c>
      <c r="H3" s="1565" t="s">
        <v>1278</v>
      </c>
      <c r="I3" s="1546" t="s">
        <v>1275</v>
      </c>
      <c r="J3" s="1546" t="s">
        <v>708</v>
      </c>
      <c r="K3" s="333"/>
      <c r="L3" s="1546" t="s">
        <v>1279</v>
      </c>
    </row>
    <row r="4" spans="1:12" ht="12" customHeight="1">
      <c r="A4" s="1569"/>
      <c r="B4" s="1566"/>
      <c r="C4" s="1566"/>
      <c r="D4" s="1566"/>
      <c r="E4" s="1547"/>
      <c r="F4" s="334"/>
      <c r="G4" s="1550"/>
      <c r="H4" s="1566"/>
      <c r="I4" s="1547"/>
      <c r="J4" s="1547"/>
      <c r="K4" s="371"/>
      <c r="L4" s="1547"/>
    </row>
    <row r="5" spans="1:12" ht="12" customHeight="1">
      <c r="A5" s="1569"/>
      <c r="B5" s="1566"/>
      <c r="C5" s="1566"/>
      <c r="D5" s="1566"/>
      <c r="E5" s="1547"/>
      <c r="F5" s="1655" t="s">
        <v>1280</v>
      </c>
      <c r="G5" s="1550"/>
      <c r="H5" s="1566"/>
      <c r="I5" s="1547"/>
      <c r="J5" s="1547"/>
      <c r="K5" s="1657" t="s">
        <v>1281</v>
      </c>
      <c r="L5" s="1547"/>
    </row>
    <row r="6" spans="1:12" ht="12" customHeight="1">
      <c r="A6" s="1569"/>
      <c r="B6" s="1567"/>
      <c r="C6" s="1566"/>
      <c r="D6" s="1566"/>
      <c r="E6" s="1547"/>
      <c r="F6" s="1656"/>
      <c r="G6" s="1550"/>
      <c r="H6" s="1566"/>
      <c r="I6" s="1547"/>
      <c r="J6" s="1548"/>
      <c r="K6" s="1658"/>
      <c r="L6" s="1547"/>
    </row>
    <row r="7" spans="1:12">
      <c r="A7" s="1570"/>
      <c r="B7" s="2027" t="s">
        <v>1284</v>
      </c>
      <c r="C7" s="2028"/>
      <c r="D7" s="2028"/>
      <c r="E7" s="2028"/>
      <c r="F7" s="2028"/>
      <c r="G7" s="2029"/>
      <c r="H7" s="2030" t="s">
        <v>1285</v>
      </c>
      <c r="I7" s="2031"/>
      <c r="J7" s="2031"/>
      <c r="K7" s="2031"/>
      <c r="L7" s="2031"/>
    </row>
    <row r="8" spans="1:12" ht="19.899999999999999" customHeight="1">
      <c r="A8" s="697" t="s">
        <v>398</v>
      </c>
      <c r="B8" s="1209">
        <v>728957</v>
      </c>
      <c r="C8" s="1209">
        <v>3637</v>
      </c>
      <c r="D8" s="1209">
        <v>6775</v>
      </c>
      <c r="E8" s="1209">
        <v>9170</v>
      </c>
      <c r="F8" s="535">
        <v>36</v>
      </c>
      <c r="G8" s="1209">
        <v>-2395</v>
      </c>
      <c r="H8" s="1210">
        <v>4.9790000000000001</v>
      </c>
      <c r="I8" s="1210">
        <v>9.2749000000000006</v>
      </c>
      <c r="J8" s="1210">
        <v>12.553699999999999</v>
      </c>
      <c r="K8" s="495">
        <v>5.3136999999999999</v>
      </c>
      <c r="L8" s="1211">
        <v>-3.2787000000000002</v>
      </c>
    </row>
    <row r="9" spans="1:12" ht="11.85" customHeight="1">
      <c r="A9" s="352" t="s">
        <v>385</v>
      </c>
      <c r="B9" s="1212"/>
      <c r="C9" s="376"/>
      <c r="D9" s="375"/>
      <c r="E9" s="375"/>
      <c r="F9" s="376"/>
      <c r="G9" s="375"/>
      <c r="H9" s="162"/>
      <c r="I9" s="163"/>
      <c r="J9" s="162"/>
      <c r="K9" s="69"/>
      <c r="L9" s="177"/>
    </row>
    <row r="10" spans="1:12" ht="11.85" customHeight="1">
      <c r="A10" s="1036" t="s">
        <v>386</v>
      </c>
      <c r="B10" s="1212"/>
      <c r="C10" s="376"/>
      <c r="D10" s="375"/>
      <c r="E10" s="375"/>
      <c r="F10" s="376"/>
      <c r="G10" s="375"/>
      <c r="H10" s="162"/>
      <c r="I10" s="163"/>
      <c r="J10" s="162"/>
      <c r="K10" s="69"/>
      <c r="L10" s="177"/>
    </row>
    <row r="11" spans="1:12" ht="11.85" customHeight="1">
      <c r="A11" s="699" t="s">
        <v>399</v>
      </c>
      <c r="B11" s="1213">
        <v>107807</v>
      </c>
      <c r="C11" s="1213">
        <v>516</v>
      </c>
      <c r="D11" s="1213">
        <v>978</v>
      </c>
      <c r="E11" s="1213">
        <v>1512</v>
      </c>
      <c r="F11" s="68">
        <v>6</v>
      </c>
      <c r="G11" s="1213">
        <v>-534</v>
      </c>
      <c r="H11" s="1214">
        <v>4.7793999999999999</v>
      </c>
      <c r="I11" s="1214">
        <v>9.0587</v>
      </c>
      <c r="J11" s="1214">
        <v>14.004799999999999</v>
      </c>
      <c r="K11" s="382">
        <v>6.1349999999999998</v>
      </c>
      <c r="L11" s="1215">
        <v>-4.9461000000000004</v>
      </c>
    </row>
    <row r="12" spans="1:12" ht="11.85" customHeight="1">
      <c r="A12" s="699" t="s">
        <v>400</v>
      </c>
      <c r="B12" s="1213">
        <v>292774</v>
      </c>
      <c r="C12" s="1213">
        <v>1548</v>
      </c>
      <c r="D12" s="1213">
        <v>2627</v>
      </c>
      <c r="E12" s="1213">
        <v>3643</v>
      </c>
      <c r="F12" s="68">
        <v>17</v>
      </c>
      <c r="G12" s="1213">
        <v>-1016</v>
      </c>
      <c r="H12" s="1214">
        <v>5.2717999999999998</v>
      </c>
      <c r="I12" s="1214">
        <v>8.9465000000000003</v>
      </c>
      <c r="J12" s="1214">
        <v>12.406499999999999</v>
      </c>
      <c r="K12" s="382">
        <v>6.4713000000000003</v>
      </c>
      <c r="L12" s="1215">
        <v>-3.4601000000000002</v>
      </c>
    </row>
    <row r="13" spans="1:12" ht="11.85" customHeight="1">
      <c r="A13" s="699" t="s">
        <v>401</v>
      </c>
      <c r="B13" s="1213">
        <v>74618</v>
      </c>
      <c r="C13" s="1213">
        <v>383</v>
      </c>
      <c r="D13" s="1213">
        <v>727</v>
      </c>
      <c r="E13" s="1213">
        <v>829</v>
      </c>
      <c r="F13" s="375">
        <v>4</v>
      </c>
      <c r="G13" s="1213">
        <v>-102</v>
      </c>
      <c r="H13" s="1214">
        <v>5.1398999999999999</v>
      </c>
      <c r="I13" s="1214">
        <v>9.7563999999999993</v>
      </c>
      <c r="J13" s="1214">
        <v>11.125299999999999</v>
      </c>
      <c r="K13" s="70">
        <v>5.5021000000000004</v>
      </c>
      <c r="L13" s="1215">
        <v>-1.3689</v>
      </c>
    </row>
    <row r="14" spans="1:12" ht="11.85" customHeight="1">
      <c r="A14" s="699" t="s">
        <v>402</v>
      </c>
      <c r="B14" s="1213">
        <v>137360</v>
      </c>
      <c r="C14" s="1213">
        <v>648</v>
      </c>
      <c r="D14" s="1213">
        <v>1427</v>
      </c>
      <c r="E14" s="1213">
        <v>1669</v>
      </c>
      <c r="F14" s="68">
        <v>7</v>
      </c>
      <c r="G14" s="1213">
        <v>-242</v>
      </c>
      <c r="H14" s="1214">
        <v>4.7084999999999999</v>
      </c>
      <c r="I14" s="1214">
        <v>10.3688</v>
      </c>
      <c r="J14" s="1214">
        <v>12.1272</v>
      </c>
      <c r="K14" s="382">
        <v>4.9054000000000002</v>
      </c>
      <c r="L14" s="1215">
        <v>-1.7584</v>
      </c>
    </row>
    <row r="15" spans="1:12" ht="11.85" customHeight="1">
      <c r="A15" s="699" t="s">
        <v>403</v>
      </c>
      <c r="B15" s="1213">
        <v>66841</v>
      </c>
      <c r="C15" s="1213">
        <v>292</v>
      </c>
      <c r="D15" s="1213">
        <v>594</v>
      </c>
      <c r="E15" s="1213">
        <v>835</v>
      </c>
      <c r="F15" s="68">
        <v>1</v>
      </c>
      <c r="G15" s="1213">
        <v>-241</v>
      </c>
      <c r="H15" s="1214">
        <v>4.3605999999999998</v>
      </c>
      <c r="I15" s="1214">
        <v>8.8705999999999996</v>
      </c>
      <c r="J15" s="1214">
        <v>12.4696</v>
      </c>
      <c r="K15" s="382">
        <v>1.6835</v>
      </c>
      <c r="L15" s="1215">
        <v>-3.5990000000000002</v>
      </c>
    </row>
    <row r="16" spans="1:12" ht="11.85" customHeight="1">
      <c r="A16" s="699" t="s">
        <v>404</v>
      </c>
      <c r="B16" s="1213">
        <v>49557</v>
      </c>
      <c r="C16" s="1213">
        <v>250</v>
      </c>
      <c r="D16" s="1213">
        <v>422</v>
      </c>
      <c r="E16" s="1213">
        <v>682</v>
      </c>
      <c r="F16" s="68">
        <v>1</v>
      </c>
      <c r="G16" s="1213">
        <v>-260</v>
      </c>
      <c r="H16" s="1214">
        <v>5.0239000000000003</v>
      </c>
      <c r="I16" s="1214">
        <v>8.4803999999999995</v>
      </c>
      <c r="J16" s="1214">
        <v>13.7052</v>
      </c>
      <c r="K16" s="382">
        <v>2.3696999999999999</v>
      </c>
      <c r="L16" s="1215">
        <v>-5.2248999999999999</v>
      </c>
    </row>
    <row r="17" spans="1:12" ht="11.85" customHeight="1">
      <c r="A17" s="701" t="s">
        <v>405</v>
      </c>
      <c r="B17" s="1209">
        <v>632825</v>
      </c>
      <c r="C17" s="1209">
        <v>3038</v>
      </c>
      <c r="D17" s="1209">
        <v>5877</v>
      </c>
      <c r="E17" s="1209">
        <v>6545</v>
      </c>
      <c r="F17" s="535">
        <v>21</v>
      </c>
      <c r="G17" s="1209">
        <v>-668</v>
      </c>
      <c r="H17" s="1210">
        <v>4.7957999999999998</v>
      </c>
      <c r="I17" s="1210">
        <v>9.2774999999999999</v>
      </c>
      <c r="J17" s="1210">
        <v>10.332000000000001</v>
      </c>
      <c r="K17" s="495">
        <v>3.5733000000000001</v>
      </c>
      <c r="L17" s="1211">
        <v>-1.0545</v>
      </c>
    </row>
    <row r="18" spans="1:12" ht="11.85" customHeight="1">
      <c r="A18" s="352" t="s">
        <v>556</v>
      </c>
      <c r="B18" s="1212"/>
      <c r="C18" s="376"/>
      <c r="D18" s="375"/>
      <c r="E18" s="375"/>
      <c r="F18" s="376"/>
      <c r="G18" s="375"/>
      <c r="H18" s="70"/>
      <c r="I18" s="69"/>
      <c r="J18" s="162"/>
      <c r="K18" s="69"/>
      <c r="L18" s="177"/>
    </row>
    <row r="19" spans="1:12" ht="11.85" customHeight="1">
      <c r="A19" s="699" t="s">
        <v>406</v>
      </c>
      <c r="B19" s="1213">
        <v>108211</v>
      </c>
      <c r="C19" s="1213">
        <v>494</v>
      </c>
      <c r="D19" s="1213">
        <v>991</v>
      </c>
      <c r="E19" s="1213">
        <v>1144</v>
      </c>
      <c r="F19" s="574">
        <v>2</v>
      </c>
      <c r="G19" s="1213">
        <v>-153</v>
      </c>
      <c r="H19" s="1214">
        <v>4.5576999999999996</v>
      </c>
      <c r="I19" s="1214">
        <v>9.1431000000000004</v>
      </c>
      <c r="J19" s="1214">
        <v>10.5547</v>
      </c>
      <c r="K19" s="802">
        <v>2.0182000000000002</v>
      </c>
      <c r="L19" s="1215">
        <v>-1.4116</v>
      </c>
    </row>
    <row r="20" spans="1:12" ht="11.85" customHeight="1">
      <c r="A20" s="699" t="s">
        <v>407</v>
      </c>
      <c r="B20" s="1213">
        <v>78213</v>
      </c>
      <c r="C20" s="1213">
        <v>391</v>
      </c>
      <c r="D20" s="1213">
        <v>849</v>
      </c>
      <c r="E20" s="1213">
        <v>799</v>
      </c>
      <c r="F20" s="68">
        <v>4</v>
      </c>
      <c r="G20" s="1213">
        <v>50</v>
      </c>
      <c r="H20" s="1214">
        <v>5.0033000000000003</v>
      </c>
      <c r="I20" s="1214">
        <v>10.864000000000001</v>
      </c>
      <c r="J20" s="1214">
        <v>10.2242</v>
      </c>
      <c r="K20" s="382">
        <v>4.7114000000000003</v>
      </c>
      <c r="L20" s="1215">
        <v>0.63980000000000004</v>
      </c>
    </row>
    <row r="21" spans="1:12" ht="11.85" customHeight="1">
      <c r="A21" s="699" t="s">
        <v>408</v>
      </c>
      <c r="B21" s="1213">
        <v>157088</v>
      </c>
      <c r="C21" s="1213">
        <v>758</v>
      </c>
      <c r="D21" s="1213">
        <v>1504</v>
      </c>
      <c r="E21" s="1213">
        <v>1677</v>
      </c>
      <c r="F21" s="68">
        <v>4</v>
      </c>
      <c r="G21" s="1213">
        <v>-173</v>
      </c>
      <c r="H21" s="1214">
        <v>4.8174000000000001</v>
      </c>
      <c r="I21" s="1214">
        <v>9.5586000000000002</v>
      </c>
      <c r="J21" s="1214">
        <v>10.657999999999999</v>
      </c>
      <c r="K21" s="382">
        <v>2.6596000000000002</v>
      </c>
      <c r="L21" s="1215">
        <v>-1.0994999999999999</v>
      </c>
    </row>
    <row r="22" spans="1:12" ht="11.85" customHeight="1">
      <c r="A22" s="352" t="s">
        <v>385</v>
      </c>
      <c r="B22" s="1212"/>
      <c r="C22" s="376"/>
      <c r="D22" s="375"/>
      <c r="E22" s="375"/>
      <c r="F22" s="376"/>
      <c r="G22" s="375"/>
      <c r="H22" s="162"/>
      <c r="I22" s="163"/>
      <c r="J22" s="162"/>
      <c r="K22" s="69"/>
      <c r="L22" s="177"/>
    </row>
    <row r="23" spans="1:12" ht="11.85" customHeight="1">
      <c r="A23" s="1036" t="s">
        <v>386</v>
      </c>
      <c r="B23" s="1212"/>
      <c r="C23" s="376"/>
      <c r="D23" s="375"/>
      <c r="E23" s="375"/>
      <c r="F23" s="376"/>
      <c r="G23" s="375"/>
      <c r="H23" s="70"/>
      <c r="I23" s="69"/>
      <c r="J23" s="162"/>
      <c r="K23" s="69"/>
      <c r="L23" s="177"/>
    </row>
    <row r="24" spans="1:12" ht="11.85" customHeight="1">
      <c r="A24" s="699" t="s">
        <v>409</v>
      </c>
      <c r="B24" s="1213">
        <v>88743</v>
      </c>
      <c r="C24" s="1213">
        <v>451</v>
      </c>
      <c r="D24" s="1213">
        <v>706</v>
      </c>
      <c r="E24" s="1213">
        <v>920</v>
      </c>
      <c r="F24" s="68">
        <v>5</v>
      </c>
      <c r="G24" s="1213">
        <v>-214</v>
      </c>
      <c r="H24" s="1214">
        <v>5.0784000000000002</v>
      </c>
      <c r="I24" s="1214">
        <v>7.9497</v>
      </c>
      <c r="J24" s="1214">
        <v>10.359400000000001</v>
      </c>
      <c r="K24" s="382">
        <v>7.0822000000000003</v>
      </c>
      <c r="L24" s="1215">
        <v>-2.4097</v>
      </c>
    </row>
    <row r="25" spans="1:12" ht="11.85" customHeight="1">
      <c r="A25" s="699" t="s">
        <v>410</v>
      </c>
      <c r="B25" s="1213">
        <v>138098</v>
      </c>
      <c r="C25" s="1213">
        <v>622</v>
      </c>
      <c r="D25" s="1213">
        <v>1260</v>
      </c>
      <c r="E25" s="1213">
        <v>1485</v>
      </c>
      <c r="F25" s="68">
        <v>2</v>
      </c>
      <c r="G25" s="1213">
        <v>-225</v>
      </c>
      <c r="H25" s="1214">
        <v>4.4969000000000001</v>
      </c>
      <c r="I25" s="1214">
        <v>9.1094000000000008</v>
      </c>
      <c r="J25" s="1214">
        <v>10.7361</v>
      </c>
      <c r="K25" s="382">
        <v>1.5872999999999999</v>
      </c>
      <c r="L25" s="1215">
        <v>-1.6267</v>
      </c>
    </row>
    <row r="26" spans="1:12" ht="11.85" customHeight="1">
      <c r="A26" s="699" t="s">
        <v>411</v>
      </c>
      <c r="B26" s="1213">
        <v>62472</v>
      </c>
      <c r="C26" s="1213">
        <v>322</v>
      </c>
      <c r="D26" s="1213">
        <v>567</v>
      </c>
      <c r="E26" s="1213">
        <v>520</v>
      </c>
      <c r="F26" s="68">
        <v>4</v>
      </c>
      <c r="G26" s="1213">
        <v>47</v>
      </c>
      <c r="H26" s="1214">
        <v>5.1551</v>
      </c>
      <c r="I26" s="1214">
        <v>9.0775000000000006</v>
      </c>
      <c r="J26" s="1214">
        <v>8.3251000000000008</v>
      </c>
      <c r="K26" s="382">
        <v>7.0547000000000004</v>
      </c>
      <c r="L26" s="1215">
        <v>0.75249999999999995</v>
      </c>
    </row>
    <row r="27" spans="1:12" ht="11.85" customHeight="1">
      <c r="A27" s="701" t="s">
        <v>433</v>
      </c>
      <c r="B27" s="1209">
        <v>676175</v>
      </c>
      <c r="C27" s="1209">
        <v>2836</v>
      </c>
      <c r="D27" s="1209">
        <v>5136</v>
      </c>
      <c r="E27" s="1209">
        <v>8652</v>
      </c>
      <c r="F27" s="535">
        <v>26</v>
      </c>
      <c r="G27" s="1209">
        <v>-3516</v>
      </c>
      <c r="H27" s="1210">
        <v>4.1784999999999997</v>
      </c>
      <c r="I27" s="1210">
        <v>7.5671999999999997</v>
      </c>
      <c r="J27" s="1210">
        <v>12.7475</v>
      </c>
      <c r="K27" s="495">
        <v>5.0622999999999996</v>
      </c>
      <c r="L27" s="1211">
        <v>-5.1802999999999999</v>
      </c>
    </row>
    <row r="28" spans="1:12" ht="11.85" customHeight="1">
      <c r="A28" s="352" t="s">
        <v>556</v>
      </c>
      <c r="B28" s="1212"/>
      <c r="C28" s="376"/>
      <c r="D28" s="375"/>
      <c r="E28" s="375"/>
      <c r="F28" s="376"/>
      <c r="G28" s="375"/>
      <c r="H28" s="162"/>
      <c r="I28" s="163"/>
      <c r="J28" s="162"/>
      <c r="K28" s="69"/>
      <c r="L28" s="177"/>
    </row>
    <row r="29" spans="1:12" ht="11.85" customHeight="1">
      <c r="A29" s="699" t="s">
        <v>413</v>
      </c>
      <c r="B29" s="1213">
        <v>148089</v>
      </c>
      <c r="C29" s="1213">
        <v>630</v>
      </c>
      <c r="D29" s="1213">
        <v>1100</v>
      </c>
      <c r="E29" s="1213">
        <v>1926</v>
      </c>
      <c r="F29" s="68">
        <v>5</v>
      </c>
      <c r="G29" s="1213">
        <v>-826</v>
      </c>
      <c r="H29" s="1214">
        <v>4.24</v>
      </c>
      <c r="I29" s="1214">
        <v>7.41</v>
      </c>
      <c r="J29" s="1214">
        <v>12.97</v>
      </c>
      <c r="K29" s="382">
        <v>4.55</v>
      </c>
      <c r="L29" s="1215">
        <v>-5.56</v>
      </c>
    </row>
    <row r="30" spans="1:12" ht="11.85" customHeight="1">
      <c r="A30" s="699" t="s">
        <v>414</v>
      </c>
      <c r="B30" s="1213">
        <v>117624</v>
      </c>
      <c r="C30" s="1213">
        <v>537</v>
      </c>
      <c r="D30" s="1213">
        <v>866</v>
      </c>
      <c r="E30" s="1213">
        <v>1546</v>
      </c>
      <c r="F30" s="68">
        <v>4</v>
      </c>
      <c r="G30" s="1213">
        <v>-680</v>
      </c>
      <c r="H30" s="1214">
        <v>4.5500999999999996</v>
      </c>
      <c r="I30" s="1214">
        <v>7.3376999999999999</v>
      </c>
      <c r="J30" s="1214">
        <v>13.099500000000001</v>
      </c>
      <c r="K30" s="382">
        <v>4.6189</v>
      </c>
      <c r="L30" s="1215">
        <v>-5.7617000000000003</v>
      </c>
    </row>
    <row r="31" spans="1:12" ht="11.85" customHeight="1">
      <c r="A31" s="352" t="s">
        <v>385</v>
      </c>
      <c r="B31" s="1213"/>
      <c r="C31" s="376"/>
      <c r="D31" s="375"/>
      <c r="E31" s="375"/>
      <c r="F31" s="376"/>
      <c r="G31" s="375"/>
      <c r="H31" s="70"/>
      <c r="I31" s="69"/>
      <c r="J31" s="162"/>
      <c r="K31" s="69"/>
      <c r="L31" s="177"/>
    </row>
    <row r="32" spans="1:12" ht="11.85" customHeight="1">
      <c r="A32" s="1036" t="s">
        <v>386</v>
      </c>
      <c r="B32" s="1212"/>
      <c r="C32" s="376"/>
      <c r="D32" s="375"/>
      <c r="E32" s="375"/>
      <c r="F32" s="376"/>
      <c r="G32" s="375"/>
      <c r="H32" s="162"/>
      <c r="I32" s="163"/>
      <c r="J32" s="162"/>
      <c r="K32" s="69"/>
      <c r="L32" s="177"/>
    </row>
    <row r="33" spans="1:12" ht="11.85" customHeight="1">
      <c r="A33" s="699" t="s">
        <v>415</v>
      </c>
      <c r="B33" s="1213">
        <v>119373</v>
      </c>
      <c r="C33" s="376">
        <v>452</v>
      </c>
      <c r="D33" s="375">
        <v>916</v>
      </c>
      <c r="E33" s="375">
        <v>1461</v>
      </c>
      <c r="F33" s="376">
        <v>6</v>
      </c>
      <c r="G33" s="375">
        <v>-545</v>
      </c>
      <c r="H33" s="70">
        <v>3.7730000000000001</v>
      </c>
      <c r="I33" s="69">
        <v>7.6460999999999997</v>
      </c>
      <c r="J33" s="162">
        <v>12.1953</v>
      </c>
      <c r="K33" s="69">
        <v>6.5502000000000002</v>
      </c>
      <c r="L33" s="177">
        <v>-4.5491999999999999</v>
      </c>
    </row>
    <row r="34" spans="1:12" ht="11.85" customHeight="1">
      <c r="A34" s="699" t="s">
        <v>416</v>
      </c>
      <c r="B34" s="68">
        <v>91115</v>
      </c>
      <c r="C34" s="68">
        <v>370</v>
      </c>
      <c r="D34" s="68">
        <v>805</v>
      </c>
      <c r="E34" s="68">
        <v>1108</v>
      </c>
      <c r="F34" s="1216">
        <v>3</v>
      </c>
      <c r="G34" s="68">
        <v>-303</v>
      </c>
      <c r="H34" s="1214">
        <v>4.0541999999999998</v>
      </c>
      <c r="I34" s="1214">
        <v>8.8207000000000004</v>
      </c>
      <c r="J34" s="1214">
        <v>12.140700000000001</v>
      </c>
      <c r="K34" s="1208">
        <v>3.7267000000000001</v>
      </c>
      <c r="L34" s="1215">
        <v>-3.3201000000000001</v>
      </c>
    </row>
    <row r="35" spans="1:12" ht="11.85" customHeight="1">
      <c r="A35" s="699" t="s">
        <v>417</v>
      </c>
      <c r="B35" s="1213">
        <v>199974</v>
      </c>
      <c r="C35" s="1213">
        <v>847</v>
      </c>
      <c r="D35" s="1213">
        <v>1449</v>
      </c>
      <c r="E35" s="1213">
        <v>2611</v>
      </c>
      <c r="F35" s="68">
        <v>8</v>
      </c>
      <c r="G35" s="1213">
        <v>-1162</v>
      </c>
      <c r="H35" s="1214">
        <v>4.2114000000000003</v>
      </c>
      <c r="I35" s="1214">
        <v>7.2046000000000001</v>
      </c>
      <c r="J35" s="1214">
        <v>12.982200000000001</v>
      </c>
      <c r="K35" s="382">
        <v>5.5209999999999999</v>
      </c>
      <c r="L35" s="1215">
        <v>-5.7775999999999996</v>
      </c>
    </row>
    <row r="36" spans="1:12" ht="11.85" customHeight="1">
      <c r="A36" s="701" t="s">
        <v>434</v>
      </c>
      <c r="B36" s="1209">
        <v>397895</v>
      </c>
      <c r="C36" s="1209">
        <v>1913</v>
      </c>
      <c r="D36" s="1209">
        <v>4079</v>
      </c>
      <c r="E36" s="1209">
        <v>3856</v>
      </c>
      <c r="F36" s="535">
        <v>15</v>
      </c>
      <c r="G36" s="1209">
        <v>223</v>
      </c>
      <c r="H36" s="1210">
        <v>4.8139000000000003</v>
      </c>
      <c r="I36" s="1210">
        <v>10.2644</v>
      </c>
      <c r="J36" s="1210">
        <v>9.7033000000000005</v>
      </c>
      <c r="K36" s="495">
        <v>3.6774</v>
      </c>
      <c r="L36" s="1211">
        <v>0.56120000000000003</v>
      </c>
    </row>
    <row r="37" spans="1:12" ht="11.85" customHeight="1">
      <c r="A37" s="352" t="s">
        <v>1264</v>
      </c>
      <c r="B37" s="1212"/>
      <c r="C37" s="376"/>
      <c r="D37" s="375"/>
      <c r="E37" s="375"/>
      <c r="F37" s="376"/>
      <c r="G37" s="375"/>
      <c r="H37" s="70"/>
      <c r="I37" s="69"/>
      <c r="J37" s="162"/>
      <c r="K37" s="69"/>
      <c r="L37" s="177"/>
    </row>
    <row r="38" spans="1:12" ht="11.85" customHeight="1">
      <c r="A38" s="699" t="s">
        <v>419</v>
      </c>
      <c r="B38" s="1213">
        <v>59776</v>
      </c>
      <c r="C38" s="1213">
        <v>298</v>
      </c>
      <c r="D38" s="1213">
        <v>589</v>
      </c>
      <c r="E38" s="1213">
        <v>555</v>
      </c>
      <c r="F38" s="547">
        <v>3</v>
      </c>
      <c r="G38" s="1213">
        <v>34</v>
      </c>
      <c r="H38" s="1214">
        <v>4.9904000000000002</v>
      </c>
      <c r="I38" s="1214">
        <v>9.8635000000000002</v>
      </c>
      <c r="J38" s="1214">
        <v>9.2941000000000003</v>
      </c>
      <c r="K38" s="70">
        <v>5.0933999999999999</v>
      </c>
      <c r="L38" s="1215">
        <v>0.56940000000000002</v>
      </c>
    </row>
    <row r="39" spans="1:12" ht="11.85" customHeight="1">
      <c r="A39" s="699" t="s">
        <v>420</v>
      </c>
      <c r="B39" s="1213">
        <v>98990</v>
      </c>
      <c r="C39" s="1213">
        <v>467</v>
      </c>
      <c r="D39" s="1213">
        <v>992</v>
      </c>
      <c r="E39" s="1213">
        <v>972</v>
      </c>
      <c r="F39" s="1268" t="s">
        <v>1573</v>
      </c>
      <c r="G39" s="1213">
        <v>20</v>
      </c>
      <c r="H39" s="1214">
        <v>4.7320000000000002</v>
      </c>
      <c r="I39" s="1214">
        <v>10.0518</v>
      </c>
      <c r="J39" s="1214">
        <v>9.8491</v>
      </c>
      <c r="K39" s="1268" t="s">
        <v>1573</v>
      </c>
      <c r="L39" s="1215">
        <v>0.20269999999999999</v>
      </c>
    </row>
    <row r="40" spans="1:12" ht="11.85" customHeight="1">
      <c r="A40" s="699" t="s">
        <v>421</v>
      </c>
      <c r="B40" s="1213">
        <v>111539</v>
      </c>
      <c r="C40" s="1213">
        <v>548</v>
      </c>
      <c r="D40" s="1213">
        <v>1280</v>
      </c>
      <c r="E40" s="1213">
        <v>1002</v>
      </c>
      <c r="F40" s="68">
        <v>4</v>
      </c>
      <c r="G40" s="1213">
        <v>278</v>
      </c>
      <c r="H40" s="1214">
        <v>4.9226000000000001</v>
      </c>
      <c r="I40" s="1214">
        <v>11.497999999999999</v>
      </c>
      <c r="J40" s="1214">
        <v>9.0007999999999999</v>
      </c>
      <c r="K40" s="382">
        <v>3.125</v>
      </c>
      <c r="L40" s="1215">
        <v>2.4971999999999999</v>
      </c>
    </row>
    <row r="41" spans="1:12" ht="11.85" customHeight="1">
      <c r="A41" s="352" t="s">
        <v>379</v>
      </c>
      <c r="B41" s="1212"/>
      <c r="C41" s="376"/>
      <c r="D41" s="375"/>
      <c r="E41" s="375"/>
      <c r="F41" s="376"/>
      <c r="G41" s="375"/>
      <c r="H41" s="162"/>
      <c r="I41" s="163"/>
      <c r="J41" s="162"/>
      <c r="K41" s="69"/>
      <c r="L41" s="177"/>
    </row>
    <row r="42" spans="1:12" ht="11.85" customHeight="1">
      <c r="A42" s="1042" t="s">
        <v>380</v>
      </c>
      <c r="B42" s="538"/>
      <c r="C42" s="539"/>
      <c r="D42" s="538"/>
      <c r="E42" s="538"/>
      <c r="F42" s="446"/>
      <c r="G42" s="538"/>
      <c r="H42" s="538"/>
      <c r="I42" s="539"/>
      <c r="J42" s="538"/>
      <c r="K42" s="446"/>
      <c r="L42" s="164"/>
    </row>
    <row r="43" spans="1:12" ht="11.85" customHeight="1">
      <c r="A43" s="709" t="s">
        <v>422</v>
      </c>
      <c r="B43" s="1213">
        <v>127590</v>
      </c>
      <c r="C43" s="1213">
        <v>600</v>
      </c>
      <c r="D43" s="1213">
        <v>1218</v>
      </c>
      <c r="E43" s="1213">
        <v>1327</v>
      </c>
      <c r="F43" s="547">
        <v>8</v>
      </c>
      <c r="G43" s="1213">
        <v>-109</v>
      </c>
      <c r="H43" s="1214">
        <v>4.6997999999999998</v>
      </c>
      <c r="I43" s="1214">
        <v>9.5406999999999993</v>
      </c>
      <c r="J43" s="1214">
        <v>10.394500000000001</v>
      </c>
      <c r="K43" s="70">
        <v>6.5681000000000003</v>
      </c>
      <c r="L43" s="1215">
        <v>-0.8538</v>
      </c>
    </row>
    <row r="44" spans="1:12" ht="11.85" customHeight="1">
      <c r="A44" s="386" t="s">
        <v>1819</v>
      </c>
      <c r="B44" s="385"/>
      <c r="C44" s="388"/>
      <c r="D44" s="388"/>
      <c r="E44" s="388"/>
      <c r="F44" s="388"/>
      <c r="G44" s="388"/>
      <c r="H44" s="388"/>
      <c r="I44" s="388"/>
      <c r="J44" s="388"/>
      <c r="K44" s="315"/>
      <c r="L44" s="315"/>
    </row>
    <row r="45" spans="1:12" ht="11.85" customHeight="1">
      <c r="A45" s="2032" t="s">
        <v>1820</v>
      </c>
      <c r="B45" s="2032"/>
      <c r="C45" s="2032"/>
      <c r="D45" s="2032"/>
      <c r="E45" s="2032"/>
      <c r="F45" s="2032"/>
      <c r="G45" s="2032"/>
      <c r="H45" s="2032"/>
      <c r="I45" s="2032"/>
      <c r="J45" s="2032"/>
      <c r="K45" s="315"/>
      <c r="L45" s="315"/>
    </row>
  </sheetData>
  <customSheetViews>
    <customSheetView guid="{546EF9A9-B12D-4554-B3A4-6C19908855CF}" showGridLines="0" topLeftCell="A13">
      <selection activeCell="N28" sqref="N2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7" sqref="A47:L47"/>
      <pageMargins left="0.39370078740157483" right="0.39370078740157483" top="0.19685039370078741" bottom="0.19685039370078741" header="0.31496062992125984" footer="0.31496062992125984"/>
      <pageSetup paperSize="9" orientation="landscape" r:id="rId2"/>
    </customSheetView>
  </customSheetViews>
  <mergeCells count="19">
    <mergeCell ref="A1:F1"/>
    <mergeCell ref="J1:L1"/>
    <mergeCell ref="J2:L2"/>
    <mergeCell ref="A3:A7"/>
    <mergeCell ref="C3:C6"/>
    <mergeCell ref="D3:D6"/>
    <mergeCell ref="E3:E6"/>
    <mergeCell ref="G3:G6"/>
    <mergeCell ref="H3:H6"/>
    <mergeCell ref="A2:E2"/>
    <mergeCell ref="A45:J45"/>
    <mergeCell ref="B3:B6"/>
    <mergeCell ref="I3:I6"/>
    <mergeCell ref="J3:J6"/>
    <mergeCell ref="L3:L6"/>
    <mergeCell ref="F5:F6"/>
    <mergeCell ref="K5:K6"/>
    <mergeCell ref="B7:G7"/>
    <mergeCell ref="H7:L7"/>
  </mergeCells>
  <hyperlinks>
    <hyperlink ref="J1" location="'Spis tablic     List of tables'!A3" display="Powrót do spisu tablic" xr:uid="{00000000-0004-0000-4A00-000000000000}"/>
    <hyperlink ref="J2" location="'Spis tablic     List of tables'!A3" display="Return to the list of tables" xr:uid="{00000000-0004-0000-4A00-000001000000}"/>
    <hyperlink ref="J1:L2" location="'Spis tablic     List of tables'!A91" display="Powrót do spisu tablic" xr:uid="{00000000-0004-0000-4A00-000002000000}"/>
  </hyperlinks>
  <pageMargins left="0.39370078740157483" right="0.39370078740157483" top="0.19685039370078741" bottom="0.19685039370078741" header="0.31496062992125984" footer="0.31496062992125984"/>
  <pageSetup paperSize="9" orientation="landscape" r:id="rId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50"/>
  <sheetViews>
    <sheetView showGridLines="0" zoomScaleNormal="100" workbookViewId="0">
      <selection activeCell="B15" sqref="B15:H48"/>
    </sheetView>
  </sheetViews>
  <sheetFormatPr defaultRowHeight="15"/>
  <cols>
    <col min="1" max="1" width="42.140625" style="19" customWidth="1"/>
    <col min="2" max="8" width="13.7109375" style="19" customWidth="1"/>
  </cols>
  <sheetData>
    <row r="1" spans="1:8" ht="12" customHeight="1">
      <c r="A1" s="1647" t="s">
        <v>1742</v>
      </c>
      <c r="B1" s="1541"/>
      <c r="C1" s="1541"/>
      <c r="D1" s="1541"/>
      <c r="E1" s="354"/>
      <c r="F1" s="2"/>
      <c r="G1" s="1646"/>
      <c r="H1" s="1646"/>
    </row>
    <row r="2" spans="1:8" ht="12" customHeight="1">
      <c r="A2" s="1829" t="s">
        <v>1821</v>
      </c>
      <c r="B2" s="1829"/>
      <c r="C2" s="1829"/>
      <c r="D2" s="1829"/>
      <c r="E2" s="23"/>
      <c r="F2" s="3"/>
      <c r="G2" s="1646"/>
      <c r="H2" s="1646"/>
    </row>
    <row r="3" spans="1:8" ht="12" customHeight="1">
      <c r="A3" s="1773" t="s">
        <v>1554</v>
      </c>
      <c r="B3" s="1773"/>
      <c r="C3" s="1773"/>
      <c r="D3" s="1773"/>
      <c r="E3" s="23"/>
      <c r="F3" s="23"/>
      <c r="G3" s="1785" t="s">
        <v>77</v>
      </c>
      <c r="H3" s="1785"/>
    </row>
    <row r="4" spans="1:8" ht="12" customHeight="1">
      <c r="A4" s="1643" t="s">
        <v>1822</v>
      </c>
      <c r="B4" s="1643"/>
      <c r="C4" s="1643"/>
      <c r="D4" s="1643"/>
      <c r="E4" s="354"/>
      <c r="F4" s="354"/>
      <c r="G4" s="1785" t="s">
        <v>79</v>
      </c>
      <c r="H4" s="1785"/>
    </row>
    <row r="5" spans="1:8" ht="13.9" customHeight="1">
      <c r="A5" s="1568" t="s">
        <v>1248</v>
      </c>
      <c r="B5" s="1825" t="s">
        <v>1286</v>
      </c>
      <c r="C5" s="1564"/>
      <c r="D5" s="1564"/>
      <c r="E5" s="1564"/>
      <c r="F5" s="1564"/>
      <c r="G5" s="1565" t="s">
        <v>1287</v>
      </c>
      <c r="H5" s="1546" t="s">
        <v>1288</v>
      </c>
    </row>
    <row r="6" spans="1:8" ht="13.9" customHeight="1">
      <c r="A6" s="1569"/>
      <c r="B6" s="1547"/>
      <c r="C6" s="1550"/>
      <c r="D6" s="1550"/>
      <c r="E6" s="1550"/>
      <c r="F6" s="1550"/>
      <c r="G6" s="1566"/>
      <c r="H6" s="1547"/>
    </row>
    <row r="7" spans="1:8" ht="13.9" customHeight="1">
      <c r="A7" s="1569"/>
      <c r="B7" s="1565" t="s">
        <v>1053</v>
      </c>
      <c r="C7" s="1825" t="s">
        <v>1289</v>
      </c>
      <c r="D7" s="1564"/>
      <c r="E7" s="1564"/>
      <c r="F7" s="2034"/>
      <c r="G7" s="1566"/>
      <c r="H7" s="1547"/>
    </row>
    <row r="8" spans="1:8" ht="13.9" customHeight="1">
      <c r="A8" s="1569"/>
      <c r="B8" s="1566"/>
      <c r="C8" s="1547"/>
      <c r="D8" s="1550"/>
      <c r="E8" s="1550"/>
      <c r="F8" s="1569"/>
      <c r="G8" s="1566"/>
      <c r="H8" s="1547"/>
    </row>
    <row r="9" spans="1:8" ht="7.5" customHeight="1">
      <c r="A9" s="1569"/>
      <c r="B9" s="1566"/>
      <c r="C9" s="1825" t="s">
        <v>832</v>
      </c>
      <c r="D9" s="1655" t="s">
        <v>1290</v>
      </c>
      <c r="E9" s="1655" t="s">
        <v>1291</v>
      </c>
      <c r="F9" s="1657" t="s">
        <v>1292</v>
      </c>
      <c r="G9" s="1566"/>
      <c r="H9" s="1547"/>
    </row>
    <row r="10" spans="1:8" ht="7.5" customHeight="1">
      <c r="A10" s="1569"/>
      <c r="B10" s="1566"/>
      <c r="C10" s="1547"/>
      <c r="D10" s="1656"/>
      <c r="E10" s="1656"/>
      <c r="F10" s="1658"/>
      <c r="G10" s="1566"/>
      <c r="H10" s="1547"/>
    </row>
    <row r="11" spans="1:8" ht="7.5" customHeight="1">
      <c r="A11" s="1569"/>
      <c r="B11" s="1566"/>
      <c r="C11" s="1547"/>
      <c r="D11" s="1656"/>
      <c r="E11" s="1656"/>
      <c r="F11" s="1658"/>
      <c r="G11" s="1566"/>
      <c r="H11" s="1547"/>
    </row>
    <row r="12" spans="1:8" ht="7.5" customHeight="1">
      <c r="A12" s="1569"/>
      <c r="B12" s="1566"/>
      <c r="C12" s="1547"/>
      <c r="D12" s="1656"/>
      <c r="E12" s="1656"/>
      <c r="F12" s="1658"/>
      <c r="G12" s="1566"/>
      <c r="H12" s="1547"/>
    </row>
    <row r="13" spans="1:8" ht="7.5" customHeight="1">
      <c r="A13" s="1569"/>
      <c r="B13" s="1566"/>
      <c r="C13" s="1547"/>
      <c r="D13" s="1656"/>
      <c r="E13" s="1656"/>
      <c r="F13" s="1658"/>
      <c r="G13" s="1566"/>
      <c r="H13" s="1547"/>
    </row>
    <row r="14" spans="1:8" ht="5.45" customHeight="1">
      <c r="A14" s="1569"/>
      <c r="B14" s="1566"/>
      <c r="C14" s="1547"/>
      <c r="D14" s="1656"/>
      <c r="E14" s="1656"/>
      <c r="F14" s="1658"/>
      <c r="G14" s="1566"/>
      <c r="H14" s="1547"/>
    </row>
    <row r="15" spans="1:8" ht="18" customHeight="1">
      <c r="A15" s="710" t="s">
        <v>373</v>
      </c>
      <c r="B15" s="389">
        <v>86784</v>
      </c>
      <c r="C15" s="389">
        <v>47543</v>
      </c>
      <c r="D15" s="389">
        <v>70085</v>
      </c>
      <c r="E15" s="390">
        <v>8102</v>
      </c>
      <c r="F15" s="389">
        <v>1319</v>
      </c>
      <c r="G15" s="389">
        <v>4.5999999999999996</v>
      </c>
      <c r="H15" s="389">
        <v>8376</v>
      </c>
    </row>
    <row r="16" spans="1:8" ht="10.15" customHeight="1">
      <c r="A16" s="1031" t="s">
        <v>374</v>
      </c>
      <c r="B16" s="538"/>
      <c r="C16" s="538"/>
      <c r="D16" s="538"/>
      <c r="E16" s="391"/>
      <c r="F16" s="538"/>
      <c r="G16" s="232"/>
      <c r="H16" s="392"/>
    </row>
    <row r="17" spans="1:8" ht="10.9" customHeight="1">
      <c r="A17" s="1038" t="s">
        <v>1254</v>
      </c>
      <c r="B17" s="538"/>
      <c r="C17" s="538"/>
      <c r="D17" s="538"/>
      <c r="E17" s="391"/>
      <c r="F17" s="538"/>
      <c r="G17" s="232"/>
      <c r="H17" s="392"/>
    </row>
    <row r="18" spans="1:8" ht="10.9" customHeight="1">
      <c r="A18" s="701" t="s">
        <v>375</v>
      </c>
      <c r="B18" s="60">
        <v>13200</v>
      </c>
      <c r="C18" s="60">
        <v>7029</v>
      </c>
      <c r="D18" s="60">
        <v>10226</v>
      </c>
      <c r="E18" s="393">
        <v>715</v>
      </c>
      <c r="F18" s="60">
        <v>214</v>
      </c>
      <c r="G18" s="59">
        <v>4.5</v>
      </c>
      <c r="H18" s="851">
        <v>807</v>
      </c>
    </row>
    <row r="19" spans="1:8" ht="10.9" customHeight="1">
      <c r="A19" s="352" t="s">
        <v>556</v>
      </c>
      <c r="B19" s="40"/>
      <c r="C19" s="40"/>
      <c r="D19" s="394"/>
      <c r="E19" s="225"/>
      <c r="F19" s="394"/>
      <c r="G19" s="48"/>
      <c r="H19" s="851"/>
    </row>
    <row r="20" spans="1:8" ht="10.9" customHeight="1">
      <c r="A20" s="699" t="s">
        <v>376</v>
      </c>
      <c r="B20" s="538">
        <v>2599</v>
      </c>
      <c r="C20" s="538">
        <v>1413</v>
      </c>
      <c r="D20" s="538">
        <v>1929</v>
      </c>
      <c r="E20" s="395">
        <v>105</v>
      </c>
      <c r="F20" s="538">
        <v>58</v>
      </c>
      <c r="G20" s="232">
        <v>4.2</v>
      </c>
      <c r="H20" s="852">
        <v>118</v>
      </c>
    </row>
    <row r="21" spans="1:8" ht="10.9" customHeight="1">
      <c r="A21" s="699" t="s">
        <v>377</v>
      </c>
      <c r="B21" s="538">
        <v>3861</v>
      </c>
      <c r="C21" s="538">
        <v>2052</v>
      </c>
      <c r="D21" s="538">
        <v>3085</v>
      </c>
      <c r="E21" s="391">
        <v>211</v>
      </c>
      <c r="F21" s="538">
        <v>54</v>
      </c>
      <c r="G21" s="232">
        <v>5.4</v>
      </c>
      <c r="H21" s="852">
        <v>247</v>
      </c>
    </row>
    <row r="22" spans="1:8" ht="10.9" customHeight="1">
      <c r="A22" s="699" t="s">
        <v>378</v>
      </c>
      <c r="B22" s="538">
        <v>4135</v>
      </c>
      <c r="C22" s="538">
        <v>2172</v>
      </c>
      <c r="D22" s="538">
        <v>3210</v>
      </c>
      <c r="E22" s="391">
        <v>296</v>
      </c>
      <c r="F22" s="538">
        <v>59</v>
      </c>
      <c r="G22" s="232">
        <v>7.7</v>
      </c>
      <c r="H22" s="852">
        <v>40</v>
      </c>
    </row>
    <row r="23" spans="1:8" ht="10.9" customHeight="1">
      <c r="A23" s="352" t="s">
        <v>379</v>
      </c>
      <c r="B23" s="34"/>
      <c r="C23" s="40"/>
      <c r="D23" s="394"/>
      <c r="E23" s="396"/>
      <c r="F23" s="394"/>
      <c r="G23" s="48"/>
      <c r="H23" s="851"/>
    </row>
    <row r="24" spans="1:8" ht="10.9" customHeight="1">
      <c r="A24" s="1036" t="s">
        <v>380</v>
      </c>
      <c r="B24" s="40"/>
      <c r="C24" s="40"/>
      <c r="D24" s="40"/>
      <c r="E24" s="395"/>
      <c r="F24" s="40"/>
      <c r="G24" s="48"/>
      <c r="H24" s="851"/>
    </row>
    <row r="25" spans="1:8" ht="10.9" customHeight="1">
      <c r="A25" s="699" t="s">
        <v>381</v>
      </c>
      <c r="B25" s="538">
        <v>2605</v>
      </c>
      <c r="C25" s="538">
        <v>1392</v>
      </c>
      <c r="D25" s="538">
        <v>2002</v>
      </c>
      <c r="E25" s="391">
        <v>103</v>
      </c>
      <c r="F25" s="538">
        <v>43</v>
      </c>
      <c r="G25" s="232">
        <v>2.4</v>
      </c>
      <c r="H25" s="852">
        <v>402</v>
      </c>
    </row>
    <row r="26" spans="1:8" ht="10.9" customHeight="1">
      <c r="A26" s="701" t="s">
        <v>382</v>
      </c>
      <c r="B26" s="60">
        <v>10896</v>
      </c>
      <c r="C26" s="60">
        <v>6119</v>
      </c>
      <c r="D26" s="60">
        <v>9169</v>
      </c>
      <c r="E26" s="393">
        <v>1171</v>
      </c>
      <c r="F26" s="60">
        <v>142</v>
      </c>
      <c r="G26" s="59">
        <v>7.5</v>
      </c>
      <c r="H26" s="851">
        <v>1003</v>
      </c>
    </row>
    <row r="27" spans="1:8" ht="10.9" customHeight="1">
      <c r="A27" s="352" t="s">
        <v>556</v>
      </c>
      <c r="B27" s="394"/>
      <c r="C27" s="40"/>
      <c r="D27" s="394"/>
      <c r="E27" s="395"/>
      <c r="F27" s="394"/>
      <c r="G27" s="48"/>
      <c r="H27" s="851"/>
    </row>
    <row r="28" spans="1:8" ht="10.9" customHeight="1">
      <c r="A28" s="699" t="s">
        <v>383</v>
      </c>
      <c r="B28" s="538">
        <v>1684</v>
      </c>
      <c r="C28" s="538">
        <v>1011</v>
      </c>
      <c r="D28" s="538">
        <v>1403</v>
      </c>
      <c r="E28" s="391">
        <v>106</v>
      </c>
      <c r="F28" s="538">
        <v>23</v>
      </c>
      <c r="G28" s="232">
        <v>5.8</v>
      </c>
      <c r="H28" s="852">
        <v>80</v>
      </c>
    </row>
    <row r="29" spans="1:8" ht="10.9" customHeight="1">
      <c r="A29" s="711" t="s">
        <v>435</v>
      </c>
      <c r="B29" s="538">
        <v>2989</v>
      </c>
      <c r="C29" s="538">
        <v>1652</v>
      </c>
      <c r="D29" s="538">
        <v>2543</v>
      </c>
      <c r="E29" s="391">
        <v>331</v>
      </c>
      <c r="F29" s="538">
        <v>54</v>
      </c>
      <c r="G29" s="232">
        <v>5.6</v>
      </c>
      <c r="H29" s="852">
        <v>545</v>
      </c>
    </row>
    <row r="30" spans="1:8" ht="10.9" customHeight="1">
      <c r="A30" s="352" t="s">
        <v>385</v>
      </c>
      <c r="B30" s="40"/>
      <c r="C30" s="40"/>
      <c r="D30" s="40"/>
      <c r="E30" s="396"/>
      <c r="F30" s="40"/>
      <c r="G30" s="48"/>
      <c r="H30" s="851"/>
    </row>
    <row r="31" spans="1:8" ht="10.9" customHeight="1">
      <c r="A31" s="1036" t="s">
        <v>386</v>
      </c>
      <c r="B31" s="394"/>
      <c r="C31" s="40"/>
      <c r="D31" s="40"/>
      <c r="E31" s="396"/>
      <c r="F31" s="40"/>
      <c r="G31" s="48"/>
      <c r="H31" s="851"/>
    </row>
    <row r="32" spans="1:8" ht="10.9" customHeight="1">
      <c r="A32" s="699" t="s">
        <v>387</v>
      </c>
      <c r="B32" s="538">
        <v>4945</v>
      </c>
      <c r="C32" s="538">
        <v>2778</v>
      </c>
      <c r="D32" s="538">
        <v>4138</v>
      </c>
      <c r="E32" s="391">
        <v>612</v>
      </c>
      <c r="F32" s="538">
        <v>43</v>
      </c>
      <c r="G32" s="232">
        <v>10.7</v>
      </c>
      <c r="H32" s="852">
        <v>263</v>
      </c>
    </row>
    <row r="33" spans="1:8" ht="10.9" customHeight="1">
      <c r="A33" s="699" t="s">
        <v>388</v>
      </c>
      <c r="B33" s="538">
        <v>1278</v>
      </c>
      <c r="C33" s="538">
        <v>678</v>
      </c>
      <c r="D33" s="538">
        <v>1085</v>
      </c>
      <c r="E33" s="391">
        <v>122</v>
      </c>
      <c r="F33" s="538">
        <v>22</v>
      </c>
      <c r="G33" s="232">
        <v>7.7</v>
      </c>
      <c r="H33" s="852">
        <v>115</v>
      </c>
    </row>
    <row r="34" spans="1:8" ht="10.9" customHeight="1">
      <c r="A34" s="701" t="s">
        <v>389</v>
      </c>
      <c r="B34" s="60">
        <v>12113</v>
      </c>
      <c r="C34" s="60">
        <v>6289</v>
      </c>
      <c r="D34" s="60">
        <v>9233</v>
      </c>
      <c r="E34" s="393">
        <v>1208</v>
      </c>
      <c r="F34" s="60">
        <v>190</v>
      </c>
      <c r="G34" s="59">
        <v>5.6</v>
      </c>
      <c r="H34" s="851">
        <v>980</v>
      </c>
    </row>
    <row r="35" spans="1:8" ht="10.9" customHeight="1">
      <c r="A35" s="352" t="s">
        <v>556</v>
      </c>
      <c r="B35" s="538"/>
      <c r="C35" s="538"/>
      <c r="D35" s="538"/>
      <c r="E35" s="391"/>
      <c r="F35" s="538"/>
      <c r="G35" s="232"/>
      <c r="H35" s="851"/>
    </row>
    <row r="36" spans="1:8" ht="10.9" customHeight="1">
      <c r="A36" s="699" t="s">
        <v>390</v>
      </c>
      <c r="B36" s="538">
        <v>3359</v>
      </c>
      <c r="C36" s="538">
        <v>1730</v>
      </c>
      <c r="D36" s="538">
        <v>2560</v>
      </c>
      <c r="E36" s="391">
        <v>366</v>
      </c>
      <c r="F36" s="538">
        <v>49</v>
      </c>
      <c r="G36" s="232">
        <v>7.7</v>
      </c>
      <c r="H36" s="852">
        <v>250</v>
      </c>
    </row>
    <row r="37" spans="1:8" ht="10.9" customHeight="1">
      <c r="A37" s="699" t="s">
        <v>391</v>
      </c>
      <c r="B37" s="538">
        <v>2546</v>
      </c>
      <c r="C37" s="538">
        <v>1271</v>
      </c>
      <c r="D37" s="538">
        <v>2024</v>
      </c>
      <c r="E37" s="391">
        <v>209</v>
      </c>
      <c r="F37" s="538">
        <v>47</v>
      </c>
      <c r="G37" s="232">
        <v>7.6</v>
      </c>
      <c r="H37" s="852">
        <v>81</v>
      </c>
    </row>
    <row r="38" spans="1:8" ht="10.9" customHeight="1">
      <c r="A38" s="699" t="s">
        <v>392</v>
      </c>
      <c r="B38" s="538">
        <v>1776</v>
      </c>
      <c r="C38" s="538">
        <v>937</v>
      </c>
      <c r="D38" s="538">
        <v>1384</v>
      </c>
      <c r="E38" s="391">
        <v>154</v>
      </c>
      <c r="F38" s="538">
        <v>26</v>
      </c>
      <c r="G38" s="232">
        <v>6.7</v>
      </c>
      <c r="H38" s="852">
        <v>188</v>
      </c>
    </row>
    <row r="39" spans="1:8" ht="10.9" customHeight="1">
      <c r="A39" s="352" t="s">
        <v>379</v>
      </c>
      <c r="B39" s="538"/>
      <c r="C39" s="538"/>
      <c r="D39" s="538"/>
      <c r="E39" s="391"/>
      <c r="F39" s="538"/>
      <c r="G39" s="232"/>
      <c r="H39" s="851"/>
    </row>
    <row r="40" spans="1:8" ht="10.9" customHeight="1">
      <c r="A40" s="1036" t="s">
        <v>380</v>
      </c>
      <c r="B40" s="538"/>
      <c r="C40" s="538"/>
      <c r="D40" s="538"/>
      <c r="E40" s="391"/>
      <c r="F40" s="538"/>
      <c r="G40" s="232"/>
      <c r="H40" s="851"/>
    </row>
    <row r="41" spans="1:8" ht="10.9" customHeight="1">
      <c r="A41" s="699" t="s">
        <v>393</v>
      </c>
      <c r="B41" s="538">
        <v>4432</v>
      </c>
      <c r="C41" s="538">
        <v>2351</v>
      </c>
      <c r="D41" s="538">
        <v>3265</v>
      </c>
      <c r="E41" s="391">
        <v>479</v>
      </c>
      <c r="F41" s="538">
        <v>68</v>
      </c>
      <c r="G41" s="232">
        <v>3.9</v>
      </c>
      <c r="H41" s="852">
        <v>461</v>
      </c>
    </row>
    <row r="42" spans="1:8" ht="10.9" customHeight="1">
      <c r="A42" s="701" t="s">
        <v>394</v>
      </c>
      <c r="B42" s="60">
        <v>8135</v>
      </c>
      <c r="C42" s="60">
        <v>4451</v>
      </c>
      <c r="D42" s="60">
        <v>6812</v>
      </c>
      <c r="E42" s="393">
        <v>850</v>
      </c>
      <c r="F42" s="60">
        <v>109</v>
      </c>
      <c r="G42" s="59">
        <v>4.0999999999999996</v>
      </c>
      <c r="H42" s="851">
        <v>1069</v>
      </c>
    </row>
    <row r="43" spans="1:8" ht="10.9" customHeight="1">
      <c r="A43" s="352" t="s">
        <v>1255</v>
      </c>
      <c r="B43" s="22"/>
      <c r="C43" s="397"/>
      <c r="D43" s="40"/>
      <c r="E43" s="396"/>
      <c r="F43" s="40"/>
      <c r="G43" s="48"/>
      <c r="H43" s="851"/>
    </row>
    <row r="44" spans="1:8" ht="10.9" customHeight="1">
      <c r="A44" s="699" t="s">
        <v>395</v>
      </c>
      <c r="B44" s="538">
        <v>1696</v>
      </c>
      <c r="C44" s="538">
        <v>944</v>
      </c>
      <c r="D44" s="538">
        <v>1402</v>
      </c>
      <c r="E44" s="391">
        <v>198</v>
      </c>
      <c r="F44" s="538">
        <v>32</v>
      </c>
      <c r="G44" s="232">
        <v>4.4000000000000004</v>
      </c>
      <c r="H44" s="852">
        <v>141</v>
      </c>
    </row>
    <row r="45" spans="1:8" ht="10.9" customHeight="1">
      <c r="A45" s="352" t="s">
        <v>385</v>
      </c>
      <c r="B45" s="538"/>
      <c r="C45" s="538"/>
      <c r="D45" s="538"/>
      <c r="E45" s="391"/>
      <c r="F45" s="538"/>
      <c r="G45" s="232"/>
      <c r="H45" s="851"/>
    </row>
    <row r="46" spans="1:8" ht="10.9" customHeight="1">
      <c r="A46" s="1036" t="s">
        <v>386</v>
      </c>
      <c r="B46" s="538"/>
      <c r="C46" s="538"/>
      <c r="D46" s="538"/>
      <c r="E46" s="391"/>
      <c r="F46" s="538"/>
      <c r="G46" s="232"/>
      <c r="H46" s="851"/>
    </row>
    <row r="47" spans="1:8" ht="10.9" customHeight="1">
      <c r="A47" s="699" t="s">
        <v>396</v>
      </c>
      <c r="B47" s="538">
        <v>2971</v>
      </c>
      <c r="C47" s="538">
        <v>1545</v>
      </c>
      <c r="D47" s="538">
        <v>2460</v>
      </c>
      <c r="E47" s="391">
        <v>333</v>
      </c>
      <c r="F47" s="538">
        <v>36</v>
      </c>
      <c r="G47" s="232">
        <v>2.8</v>
      </c>
      <c r="H47" s="852">
        <v>569</v>
      </c>
    </row>
    <row r="48" spans="1:8" ht="10.9" customHeight="1">
      <c r="A48" s="699" t="s">
        <v>397</v>
      </c>
      <c r="B48" s="538">
        <v>3468</v>
      </c>
      <c r="C48" s="538">
        <v>1962</v>
      </c>
      <c r="D48" s="538">
        <v>2950</v>
      </c>
      <c r="E48" s="391">
        <v>319</v>
      </c>
      <c r="F48" s="538">
        <v>41</v>
      </c>
      <c r="G48" s="232">
        <v>6.3</v>
      </c>
      <c r="H48" s="852">
        <v>359</v>
      </c>
    </row>
    <row r="49" spans="1:8" ht="10.9" customHeight="1">
      <c r="A49" s="2033" t="s">
        <v>436</v>
      </c>
      <c r="B49" s="1992"/>
      <c r="C49" s="1992"/>
      <c r="D49" s="1992"/>
      <c r="E49" s="1992"/>
      <c r="F49" s="1992"/>
      <c r="G49" s="1992"/>
      <c r="H49" s="1992"/>
    </row>
    <row r="50" spans="1:8" ht="10.9" customHeight="1">
      <c r="A50" s="966" t="s">
        <v>1293</v>
      </c>
      <c r="B50" s="398"/>
      <c r="C50" s="398"/>
      <c r="D50" s="398"/>
      <c r="E50" s="398"/>
      <c r="F50" s="398"/>
      <c r="G50" s="398"/>
      <c r="H50" s="398"/>
    </row>
  </sheetData>
  <customSheetViews>
    <customSheetView guid="{546EF9A9-B12D-4554-B3A4-6C19908855CF}" showGridLines="0" topLeftCell="A20">
      <selection activeCell="C20" sqref="C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52" sqref="A52:H52"/>
      <pageMargins left="0.39370078740157483" right="0.39370078740157483" top="0.19685039370078741" bottom="0.19685039370078741" header="0.31496062992125984" footer="0.31496062992125984"/>
      <pageSetup paperSize="9" orientation="landscape" r:id="rId2"/>
    </customSheetView>
  </customSheetViews>
  <mergeCells count="19">
    <mergeCell ref="A1:D1"/>
    <mergeCell ref="G1:H1"/>
    <mergeCell ref="A2:D2"/>
    <mergeCell ref="G2:H2"/>
    <mergeCell ref="A3:D3"/>
    <mergeCell ref="G3:H3"/>
    <mergeCell ref="E9:E14"/>
    <mergeCell ref="F9:F14"/>
    <mergeCell ref="A49:H49"/>
    <mergeCell ref="A4:D4"/>
    <mergeCell ref="G4:H4"/>
    <mergeCell ref="A5:A14"/>
    <mergeCell ref="B5:F6"/>
    <mergeCell ref="G5:G14"/>
    <mergeCell ref="H5:H14"/>
    <mergeCell ref="B7:B14"/>
    <mergeCell ref="C7:F8"/>
    <mergeCell ref="C9:C14"/>
    <mergeCell ref="D9:D14"/>
  </mergeCells>
  <hyperlinks>
    <hyperlink ref="G3" location="'Spis tablic     List of tables'!A3" display="Powrót do spisu tablic" xr:uid="{00000000-0004-0000-4B00-000000000000}"/>
    <hyperlink ref="G4" location="'Spis tablic     List of tables'!A3" display="Return to the list of tables" xr:uid="{00000000-0004-0000-4B00-000001000000}"/>
    <hyperlink ref="G4:H4" location="'Spis tablic     List of tables'!A46" display="Return to the list of tables" xr:uid="{00000000-0004-0000-4B00-000002000000}"/>
    <hyperlink ref="G3:H3" location="'Spis tablic     List of tables'!A46" display="Powrót do spisu tablic" xr:uid="{00000000-0004-0000-4B00-000003000000}"/>
    <hyperlink ref="G3:H4" location="'Spis tablic     List of tables'!A92" display="Powrót do spisu tablic" xr:uid="{00000000-0004-0000-4B00-000004000000}"/>
  </hyperlinks>
  <pageMargins left="0.39370078740157483" right="0.39370078740157483" top="0.19685039370078741" bottom="0.19685039370078741" header="0.31496062992125984" footer="0.31496062992125984"/>
  <pageSetup paperSize="9" orientation="landscape"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I54"/>
  <sheetViews>
    <sheetView showGridLines="0" zoomScaleNormal="100" workbookViewId="0">
      <selection activeCell="D23" sqref="D23"/>
    </sheetView>
  </sheetViews>
  <sheetFormatPr defaultRowHeight="15"/>
  <cols>
    <col min="1" max="1" width="35.7109375" style="19" customWidth="1"/>
    <col min="2" max="8" width="15.7109375" style="19" customWidth="1"/>
  </cols>
  <sheetData>
    <row r="1" spans="1:9" ht="12" customHeight="1">
      <c r="A1" s="1647" t="s">
        <v>1743</v>
      </c>
      <c r="B1" s="1541"/>
      <c r="C1" s="1541"/>
      <c r="D1" s="1541"/>
      <c r="E1" s="354"/>
      <c r="F1" s="2"/>
      <c r="G1" s="1646"/>
      <c r="H1" s="1646"/>
      <c r="I1" s="39"/>
    </row>
    <row r="2" spans="1:9" ht="12" customHeight="1">
      <c r="A2" s="1829" t="s">
        <v>1821</v>
      </c>
      <c r="B2" s="1829"/>
      <c r="C2" s="1829"/>
      <c r="D2" s="1829"/>
      <c r="E2" s="23"/>
      <c r="F2" s="3"/>
      <c r="G2" s="1646"/>
      <c r="H2" s="1646"/>
      <c r="I2" s="39"/>
    </row>
    <row r="3" spans="1:9" ht="12" customHeight="1">
      <c r="A3" s="1773" t="s">
        <v>1555</v>
      </c>
      <c r="B3" s="1773"/>
      <c r="C3" s="1773"/>
      <c r="D3" s="1773"/>
      <c r="E3" s="23"/>
      <c r="F3" s="23"/>
      <c r="G3" s="1785" t="s">
        <v>77</v>
      </c>
      <c r="H3" s="1785"/>
      <c r="I3" s="39"/>
    </row>
    <row r="4" spans="1:9" ht="15" customHeight="1">
      <c r="A4" s="1643" t="s">
        <v>1822</v>
      </c>
      <c r="B4" s="1643"/>
      <c r="C4" s="1643"/>
      <c r="D4" s="1643"/>
      <c r="E4" s="354"/>
      <c r="F4" s="354"/>
      <c r="G4" s="1785" t="s">
        <v>79</v>
      </c>
      <c r="H4" s="1785"/>
      <c r="I4" s="39"/>
    </row>
    <row r="5" spans="1:9" ht="10.9" customHeight="1">
      <c r="A5" s="1568" t="s">
        <v>1248</v>
      </c>
      <c r="B5" s="1825" t="s">
        <v>1286</v>
      </c>
      <c r="C5" s="1564"/>
      <c r="D5" s="1564"/>
      <c r="E5" s="1564"/>
      <c r="F5" s="1564"/>
      <c r="G5" s="1565" t="s">
        <v>1287</v>
      </c>
      <c r="H5" s="1546" t="s">
        <v>1294</v>
      </c>
      <c r="I5" s="39"/>
    </row>
    <row r="6" spans="1:9" ht="10.9" customHeight="1">
      <c r="A6" s="1569"/>
      <c r="B6" s="1547"/>
      <c r="C6" s="1550"/>
      <c r="D6" s="1550"/>
      <c r="E6" s="1550"/>
      <c r="F6" s="1550"/>
      <c r="G6" s="1566"/>
      <c r="H6" s="1547"/>
      <c r="I6" s="39"/>
    </row>
    <row r="7" spans="1:9" ht="10.9" customHeight="1">
      <c r="A7" s="1569"/>
      <c r="B7" s="1565" t="s">
        <v>1053</v>
      </c>
      <c r="C7" s="1825" t="s">
        <v>1289</v>
      </c>
      <c r="D7" s="1564"/>
      <c r="E7" s="1564"/>
      <c r="F7" s="2034"/>
      <c r="G7" s="1566"/>
      <c r="H7" s="1547"/>
      <c r="I7" s="39"/>
    </row>
    <row r="8" spans="1:9" ht="10.9" customHeight="1">
      <c r="A8" s="1569"/>
      <c r="B8" s="1566"/>
      <c r="C8" s="1547"/>
      <c r="D8" s="1550"/>
      <c r="E8" s="1550"/>
      <c r="F8" s="1569"/>
      <c r="G8" s="1566"/>
      <c r="H8" s="1547"/>
      <c r="I8" s="39"/>
    </row>
    <row r="9" spans="1:9" ht="7.15" customHeight="1">
      <c r="A9" s="1569"/>
      <c r="B9" s="1566"/>
      <c r="C9" s="1825" t="s">
        <v>832</v>
      </c>
      <c r="D9" s="1655" t="s">
        <v>1290</v>
      </c>
      <c r="E9" s="1655" t="s">
        <v>1291</v>
      </c>
      <c r="F9" s="1657" t="s">
        <v>1292</v>
      </c>
      <c r="G9" s="1566"/>
      <c r="H9" s="1547"/>
      <c r="I9" s="39"/>
    </row>
    <row r="10" spans="1:9" ht="7.15" customHeight="1">
      <c r="A10" s="1569"/>
      <c r="B10" s="1566"/>
      <c r="C10" s="1547"/>
      <c r="D10" s="1656"/>
      <c r="E10" s="1656"/>
      <c r="F10" s="1658"/>
      <c r="G10" s="1566"/>
      <c r="H10" s="1547"/>
      <c r="I10" s="39"/>
    </row>
    <row r="11" spans="1:9" ht="7.15" customHeight="1">
      <c r="A11" s="1569"/>
      <c r="B11" s="1566"/>
      <c r="C11" s="1547"/>
      <c r="D11" s="1656"/>
      <c r="E11" s="1656"/>
      <c r="F11" s="1658"/>
      <c r="G11" s="1566"/>
      <c r="H11" s="1547"/>
      <c r="I11" s="39"/>
    </row>
    <row r="12" spans="1:9" ht="7.15" customHeight="1">
      <c r="A12" s="1569"/>
      <c r="B12" s="1566"/>
      <c r="C12" s="1547"/>
      <c r="D12" s="1656"/>
      <c r="E12" s="1656"/>
      <c r="F12" s="1658"/>
      <c r="G12" s="1566"/>
      <c r="H12" s="1547"/>
      <c r="I12" s="39"/>
    </row>
    <row r="13" spans="1:9" ht="7.15" customHeight="1">
      <c r="A13" s="1569"/>
      <c r="B13" s="1566"/>
      <c r="C13" s="1547"/>
      <c r="D13" s="1656"/>
      <c r="E13" s="1656"/>
      <c r="F13" s="1658"/>
      <c r="G13" s="1566"/>
      <c r="H13" s="1547"/>
      <c r="I13" s="39"/>
    </row>
    <row r="14" spans="1:9" ht="5.45" customHeight="1">
      <c r="A14" s="1569"/>
      <c r="B14" s="1566"/>
      <c r="C14" s="1547"/>
      <c r="D14" s="1656"/>
      <c r="E14" s="1656"/>
      <c r="F14" s="1658"/>
      <c r="G14" s="1566"/>
      <c r="H14" s="1547"/>
      <c r="I14" s="39"/>
    </row>
    <row r="15" spans="1:9" ht="16.149999999999999" customHeight="1">
      <c r="A15" s="710" t="s">
        <v>398</v>
      </c>
      <c r="B15" s="389">
        <v>10401</v>
      </c>
      <c r="C15" s="389">
        <v>5780</v>
      </c>
      <c r="D15" s="389">
        <v>8370</v>
      </c>
      <c r="E15" s="390">
        <v>867</v>
      </c>
      <c r="F15" s="389">
        <v>153</v>
      </c>
      <c r="G15" s="389">
        <v>2.9</v>
      </c>
      <c r="H15" s="389">
        <v>1489</v>
      </c>
      <c r="I15" s="225"/>
    </row>
    <row r="16" spans="1:9" ht="10.9" customHeight="1">
      <c r="A16" s="352" t="s">
        <v>385</v>
      </c>
      <c r="B16" s="394"/>
      <c r="C16" s="394"/>
      <c r="D16" s="394"/>
      <c r="E16" s="396"/>
      <c r="F16" s="394"/>
      <c r="G16" s="232"/>
      <c r="H16" s="392"/>
      <c r="I16" s="225"/>
    </row>
    <row r="17" spans="1:9" ht="10.9" customHeight="1">
      <c r="A17" s="1036" t="s">
        <v>386</v>
      </c>
      <c r="B17" s="394"/>
      <c r="C17" s="394"/>
      <c r="D17" s="394"/>
      <c r="E17" s="396"/>
      <c r="F17" s="394"/>
      <c r="G17" s="232"/>
      <c r="H17" s="392"/>
      <c r="I17" s="225"/>
    </row>
    <row r="18" spans="1:9" ht="10.9" customHeight="1">
      <c r="A18" s="699" t="s">
        <v>399</v>
      </c>
      <c r="B18" s="538">
        <v>1834</v>
      </c>
      <c r="C18" s="538">
        <v>1026</v>
      </c>
      <c r="D18" s="538">
        <v>1517</v>
      </c>
      <c r="E18" s="391">
        <v>149</v>
      </c>
      <c r="F18" s="538">
        <v>20</v>
      </c>
      <c r="G18" s="232">
        <v>4.4000000000000004</v>
      </c>
      <c r="H18" s="852">
        <v>191</v>
      </c>
      <c r="I18" s="225"/>
    </row>
    <row r="19" spans="1:9" ht="10.9" customHeight="1">
      <c r="A19" s="699" t="s">
        <v>400</v>
      </c>
      <c r="B19" s="538">
        <v>3241</v>
      </c>
      <c r="C19" s="538">
        <v>1679</v>
      </c>
      <c r="D19" s="538">
        <v>2546</v>
      </c>
      <c r="E19" s="391">
        <v>192</v>
      </c>
      <c r="F19" s="538">
        <v>57</v>
      </c>
      <c r="G19" s="232">
        <v>1.5</v>
      </c>
      <c r="H19" s="852">
        <v>618</v>
      </c>
      <c r="I19" s="225"/>
    </row>
    <row r="20" spans="1:9" ht="10.9" customHeight="1">
      <c r="A20" s="699" t="s">
        <v>401</v>
      </c>
      <c r="B20" s="538">
        <v>1662</v>
      </c>
      <c r="C20" s="538">
        <v>956</v>
      </c>
      <c r="D20" s="538">
        <v>1390</v>
      </c>
      <c r="E20" s="391">
        <v>115</v>
      </c>
      <c r="F20" s="538">
        <v>20</v>
      </c>
      <c r="G20" s="232">
        <v>6.2</v>
      </c>
      <c r="H20" s="852">
        <v>194</v>
      </c>
      <c r="I20" s="225"/>
    </row>
    <row r="21" spans="1:9" ht="10.9" customHeight="1">
      <c r="A21" s="699" t="s">
        <v>402</v>
      </c>
      <c r="B21" s="538">
        <v>1366</v>
      </c>
      <c r="C21" s="538">
        <v>802</v>
      </c>
      <c r="D21" s="538">
        <v>1058</v>
      </c>
      <c r="E21" s="391">
        <v>157</v>
      </c>
      <c r="F21" s="538">
        <v>30</v>
      </c>
      <c r="G21" s="232">
        <v>3.1</v>
      </c>
      <c r="H21" s="852">
        <v>264</v>
      </c>
      <c r="I21" s="225"/>
    </row>
    <row r="22" spans="1:9" ht="10.9" customHeight="1">
      <c r="A22" s="699" t="s">
        <v>403</v>
      </c>
      <c r="B22" s="538">
        <v>1417</v>
      </c>
      <c r="C22" s="538">
        <v>797</v>
      </c>
      <c r="D22" s="538">
        <v>1129</v>
      </c>
      <c r="E22" s="391">
        <v>140</v>
      </c>
      <c r="F22" s="538">
        <v>17</v>
      </c>
      <c r="G22" s="232">
        <v>6.4</v>
      </c>
      <c r="H22" s="852">
        <v>77</v>
      </c>
      <c r="I22" s="225"/>
    </row>
    <row r="23" spans="1:9" ht="10.9" customHeight="1">
      <c r="A23" s="699" t="s">
        <v>404</v>
      </c>
      <c r="B23" s="538">
        <v>881</v>
      </c>
      <c r="C23" s="538">
        <v>520</v>
      </c>
      <c r="D23" s="538">
        <v>730</v>
      </c>
      <c r="E23" s="391">
        <v>114</v>
      </c>
      <c r="F23" s="538">
        <v>9</v>
      </c>
      <c r="G23" s="232">
        <v>7.3</v>
      </c>
      <c r="H23" s="852">
        <v>145</v>
      </c>
      <c r="I23" s="225"/>
    </row>
    <row r="24" spans="1:9" ht="10.9" customHeight="1">
      <c r="A24" s="701" t="s">
        <v>405</v>
      </c>
      <c r="B24" s="60">
        <v>11140</v>
      </c>
      <c r="C24" s="60">
        <v>6722</v>
      </c>
      <c r="D24" s="60">
        <v>9404</v>
      </c>
      <c r="E24" s="393">
        <v>1116</v>
      </c>
      <c r="F24" s="60">
        <v>198</v>
      </c>
      <c r="G24" s="59">
        <v>5.0999999999999996</v>
      </c>
      <c r="H24" s="851">
        <v>864</v>
      </c>
      <c r="I24" s="225"/>
    </row>
    <row r="25" spans="1:9" ht="10.9" customHeight="1">
      <c r="A25" s="352" t="s">
        <v>556</v>
      </c>
      <c r="B25" s="42"/>
      <c r="C25" s="42"/>
      <c r="D25" s="394"/>
      <c r="E25" s="396"/>
      <c r="F25" s="394"/>
      <c r="G25" s="399"/>
      <c r="H25" s="1043"/>
      <c r="I25" s="225"/>
    </row>
    <row r="26" spans="1:9" ht="10.9" customHeight="1">
      <c r="A26" s="699" t="s">
        <v>406</v>
      </c>
      <c r="B26" s="538">
        <v>1873</v>
      </c>
      <c r="C26" s="538">
        <v>1139</v>
      </c>
      <c r="D26" s="538">
        <v>1605</v>
      </c>
      <c r="E26" s="391">
        <v>129</v>
      </c>
      <c r="F26" s="538">
        <v>25</v>
      </c>
      <c r="G26" s="232">
        <v>4.5999999999999996</v>
      </c>
      <c r="H26" s="852">
        <v>153</v>
      </c>
      <c r="I26" s="225"/>
    </row>
    <row r="27" spans="1:9" ht="10.9" customHeight="1">
      <c r="A27" s="699" t="s">
        <v>407</v>
      </c>
      <c r="B27" s="538">
        <v>1112</v>
      </c>
      <c r="C27" s="538">
        <v>706</v>
      </c>
      <c r="D27" s="538">
        <v>929</v>
      </c>
      <c r="E27" s="391">
        <v>154</v>
      </c>
      <c r="F27" s="538">
        <v>22</v>
      </c>
      <c r="G27" s="232">
        <v>6.1</v>
      </c>
      <c r="H27" s="852">
        <v>46</v>
      </c>
      <c r="I27" s="225"/>
    </row>
    <row r="28" spans="1:9" ht="10.9" customHeight="1">
      <c r="A28" s="699" t="s">
        <v>408</v>
      </c>
      <c r="B28" s="538">
        <v>3061</v>
      </c>
      <c r="C28" s="538">
        <v>1799</v>
      </c>
      <c r="D28" s="538">
        <v>2633</v>
      </c>
      <c r="E28" s="391">
        <v>338</v>
      </c>
      <c r="F28" s="538">
        <v>66</v>
      </c>
      <c r="G28" s="232">
        <v>6.3</v>
      </c>
      <c r="H28" s="852">
        <v>141</v>
      </c>
      <c r="I28" s="225"/>
    </row>
    <row r="29" spans="1:9" ht="10.9" customHeight="1">
      <c r="A29" s="713" t="s">
        <v>385</v>
      </c>
      <c r="B29" s="42"/>
      <c r="C29" s="42"/>
      <c r="D29" s="394"/>
      <c r="E29" s="391"/>
      <c r="F29" s="394"/>
      <c r="G29" s="399"/>
      <c r="H29" s="795"/>
      <c r="I29" s="225"/>
    </row>
    <row r="30" spans="1:9" ht="10.9" customHeight="1">
      <c r="A30" s="1036" t="s">
        <v>386</v>
      </c>
      <c r="B30" s="42"/>
      <c r="C30" s="42"/>
      <c r="D30" s="394"/>
      <c r="E30" s="391"/>
      <c r="F30" s="394"/>
      <c r="G30" s="399"/>
      <c r="H30" s="795"/>
      <c r="I30" s="225"/>
    </row>
    <row r="31" spans="1:9" ht="10.9" customHeight="1">
      <c r="A31" s="699" t="s">
        <v>409</v>
      </c>
      <c r="B31" s="538">
        <v>1839</v>
      </c>
      <c r="C31" s="538">
        <v>1104</v>
      </c>
      <c r="D31" s="538">
        <v>1534</v>
      </c>
      <c r="E31" s="391">
        <v>148</v>
      </c>
      <c r="F31" s="538">
        <v>31</v>
      </c>
      <c r="G31" s="232">
        <v>5.3</v>
      </c>
      <c r="H31" s="852">
        <v>160</v>
      </c>
      <c r="I31" s="225"/>
    </row>
    <row r="32" spans="1:9" ht="10.9" customHeight="1">
      <c r="A32" s="699" t="s">
        <v>410</v>
      </c>
      <c r="B32" s="538">
        <v>2197</v>
      </c>
      <c r="C32" s="538">
        <v>1343</v>
      </c>
      <c r="D32" s="538">
        <v>1842</v>
      </c>
      <c r="E32" s="391">
        <v>242</v>
      </c>
      <c r="F32" s="538">
        <v>37</v>
      </c>
      <c r="G32" s="232">
        <v>4</v>
      </c>
      <c r="H32" s="852">
        <v>194</v>
      </c>
      <c r="I32" s="225"/>
    </row>
    <row r="33" spans="1:9" ht="10.9" customHeight="1">
      <c r="A33" s="699" t="s">
        <v>411</v>
      </c>
      <c r="B33" s="538">
        <v>1058</v>
      </c>
      <c r="C33" s="538">
        <v>631</v>
      </c>
      <c r="D33" s="538">
        <v>861</v>
      </c>
      <c r="E33" s="391">
        <v>105</v>
      </c>
      <c r="F33" s="538">
        <v>17</v>
      </c>
      <c r="G33" s="232">
        <v>4.9000000000000004</v>
      </c>
      <c r="H33" s="852">
        <v>170</v>
      </c>
      <c r="I33" s="225"/>
    </row>
    <row r="34" spans="1:9" ht="10.9" customHeight="1">
      <c r="A34" s="701" t="s">
        <v>412</v>
      </c>
      <c r="B34" s="60">
        <v>15192</v>
      </c>
      <c r="C34" s="60">
        <v>7925</v>
      </c>
      <c r="D34" s="60">
        <v>12549</v>
      </c>
      <c r="E34" s="393">
        <v>1732</v>
      </c>
      <c r="F34" s="60">
        <v>194</v>
      </c>
      <c r="G34" s="59">
        <v>6</v>
      </c>
      <c r="H34" s="851">
        <v>1445</v>
      </c>
      <c r="I34" s="225"/>
    </row>
    <row r="35" spans="1:9" ht="10.9" customHeight="1">
      <c r="A35" s="352" t="s">
        <v>556</v>
      </c>
      <c r="B35" s="42"/>
      <c r="C35" s="42"/>
      <c r="D35" s="394"/>
      <c r="E35" s="396"/>
      <c r="F35" s="394"/>
      <c r="G35" s="232"/>
      <c r="H35" s="795"/>
      <c r="I35" s="225"/>
    </row>
    <row r="36" spans="1:9" ht="10.9" customHeight="1">
      <c r="A36" s="699" t="s">
        <v>413</v>
      </c>
      <c r="B36" s="538">
        <v>3283</v>
      </c>
      <c r="C36" s="538">
        <v>1644</v>
      </c>
      <c r="D36" s="538">
        <v>2674</v>
      </c>
      <c r="E36" s="391">
        <v>476</v>
      </c>
      <c r="F36" s="538">
        <v>45</v>
      </c>
      <c r="G36" s="232">
        <v>7</v>
      </c>
      <c r="H36" s="852">
        <v>327</v>
      </c>
      <c r="I36" s="225"/>
    </row>
    <row r="37" spans="1:9" ht="10.9" customHeight="1">
      <c r="A37" s="699" t="s">
        <v>414</v>
      </c>
      <c r="B37" s="538">
        <v>2838</v>
      </c>
      <c r="C37" s="538">
        <v>1548</v>
      </c>
      <c r="D37" s="538">
        <v>2336</v>
      </c>
      <c r="E37" s="391">
        <v>258</v>
      </c>
      <c r="F37" s="538">
        <v>40</v>
      </c>
      <c r="G37" s="232">
        <v>6.9</v>
      </c>
      <c r="H37" s="852">
        <v>211</v>
      </c>
      <c r="I37" s="225"/>
    </row>
    <row r="38" spans="1:9" ht="10.9" customHeight="1">
      <c r="A38" s="352" t="s">
        <v>385</v>
      </c>
      <c r="B38" s="42"/>
      <c r="C38" s="42"/>
      <c r="D38" s="394"/>
      <c r="E38" s="396"/>
      <c r="F38" s="394"/>
      <c r="G38" s="48"/>
      <c r="H38" s="852"/>
      <c r="I38" s="225"/>
    </row>
    <row r="39" spans="1:9" ht="10.9" customHeight="1">
      <c r="A39" s="1036" t="s">
        <v>386</v>
      </c>
      <c r="B39" s="42"/>
      <c r="C39" s="42"/>
      <c r="D39" s="394"/>
      <c r="E39" s="396"/>
      <c r="F39" s="394"/>
      <c r="G39" s="232"/>
      <c r="H39" s="852"/>
      <c r="I39" s="225"/>
    </row>
    <row r="40" spans="1:9" ht="10.9" customHeight="1">
      <c r="A40" s="699" t="s">
        <v>415</v>
      </c>
      <c r="B40" s="538">
        <v>2904</v>
      </c>
      <c r="C40" s="538">
        <v>1545</v>
      </c>
      <c r="D40" s="538">
        <v>2432</v>
      </c>
      <c r="E40" s="391">
        <v>237</v>
      </c>
      <c r="F40" s="538">
        <v>40</v>
      </c>
      <c r="G40" s="232">
        <v>5</v>
      </c>
      <c r="H40" s="852">
        <v>239</v>
      </c>
      <c r="I40" s="225"/>
    </row>
    <row r="41" spans="1:9" ht="10.9" customHeight="1">
      <c r="A41" s="699" t="s">
        <v>416</v>
      </c>
      <c r="B41" s="538">
        <v>1484</v>
      </c>
      <c r="C41" s="538">
        <v>833</v>
      </c>
      <c r="D41" s="538">
        <v>1171</v>
      </c>
      <c r="E41" s="391">
        <v>110</v>
      </c>
      <c r="F41" s="538">
        <v>25</v>
      </c>
      <c r="G41" s="232">
        <v>4.5999999999999996</v>
      </c>
      <c r="H41" s="852">
        <v>123</v>
      </c>
      <c r="I41" s="225"/>
    </row>
    <row r="42" spans="1:9" ht="10.9" customHeight="1">
      <c r="A42" s="699" t="s">
        <v>417</v>
      </c>
      <c r="B42" s="538">
        <v>4683</v>
      </c>
      <c r="C42" s="538">
        <v>2355</v>
      </c>
      <c r="D42" s="538">
        <v>3936</v>
      </c>
      <c r="E42" s="391">
        <v>651</v>
      </c>
      <c r="F42" s="538">
        <v>44</v>
      </c>
      <c r="G42" s="232">
        <v>6.3</v>
      </c>
      <c r="H42" s="852">
        <v>545</v>
      </c>
      <c r="I42" s="39"/>
    </row>
    <row r="43" spans="1:9" ht="10.9" customHeight="1">
      <c r="A43" s="701" t="s">
        <v>418</v>
      </c>
      <c r="B43" s="60">
        <v>5707</v>
      </c>
      <c r="C43" s="60">
        <v>3228</v>
      </c>
      <c r="D43" s="60">
        <v>4322</v>
      </c>
      <c r="E43" s="393">
        <v>443</v>
      </c>
      <c r="F43" s="60">
        <v>119</v>
      </c>
      <c r="G43" s="59">
        <v>3.2</v>
      </c>
      <c r="H43" s="851">
        <v>719</v>
      </c>
      <c r="I43" s="400"/>
    </row>
    <row r="44" spans="1:9" ht="10.9" customHeight="1">
      <c r="A44" s="352" t="s">
        <v>556</v>
      </c>
      <c r="B44" s="394"/>
      <c r="C44" s="394"/>
      <c r="D44" s="394"/>
      <c r="E44" s="396"/>
      <c r="F44" s="394"/>
      <c r="G44" s="48"/>
      <c r="H44" s="852"/>
      <c r="I44" s="23"/>
    </row>
    <row r="45" spans="1:9" ht="10.9" customHeight="1">
      <c r="A45" s="699" t="s">
        <v>419</v>
      </c>
      <c r="B45" s="538">
        <v>678</v>
      </c>
      <c r="C45" s="538">
        <v>368</v>
      </c>
      <c r="D45" s="538">
        <v>494</v>
      </c>
      <c r="E45" s="391">
        <v>36</v>
      </c>
      <c r="F45" s="538">
        <v>18</v>
      </c>
      <c r="G45" s="232">
        <v>2.6</v>
      </c>
      <c r="H45" s="852">
        <v>20</v>
      </c>
      <c r="I45" s="39"/>
    </row>
    <row r="46" spans="1:9" ht="10.9" customHeight="1">
      <c r="A46" s="699" t="s">
        <v>420</v>
      </c>
      <c r="B46" s="538">
        <v>1591</v>
      </c>
      <c r="C46" s="538">
        <v>912</v>
      </c>
      <c r="D46" s="3">
        <v>1257</v>
      </c>
      <c r="E46" s="391">
        <v>180</v>
      </c>
      <c r="F46" s="538">
        <v>35</v>
      </c>
      <c r="G46" s="232">
        <v>3.8</v>
      </c>
      <c r="H46" s="852">
        <v>49</v>
      </c>
      <c r="I46" s="39"/>
    </row>
    <row r="47" spans="1:9" ht="10.9" customHeight="1">
      <c r="A47" s="699" t="s">
        <v>421</v>
      </c>
      <c r="B47" s="538">
        <v>1620</v>
      </c>
      <c r="C47" s="538">
        <v>984</v>
      </c>
      <c r="D47" s="3">
        <v>1238</v>
      </c>
      <c r="E47" s="391">
        <v>156</v>
      </c>
      <c r="F47" s="538">
        <v>32</v>
      </c>
      <c r="G47" s="232">
        <v>3.6</v>
      </c>
      <c r="H47" s="852">
        <v>104</v>
      </c>
      <c r="I47" s="39"/>
    </row>
    <row r="48" spans="1:9" ht="10.9" customHeight="1">
      <c r="A48" s="352" t="s">
        <v>379</v>
      </c>
      <c r="B48" s="394"/>
      <c r="C48" s="394"/>
      <c r="D48" s="40"/>
      <c r="E48" s="396"/>
      <c r="F48" s="40"/>
      <c r="G48" s="48"/>
      <c r="H48" s="852"/>
      <c r="I48" s="39"/>
    </row>
    <row r="49" spans="1:9" ht="10.9" customHeight="1">
      <c r="A49" s="1036" t="s">
        <v>380</v>
      </c>
      <c r="B49" s="40"/>
      <c r="C49" s="40"/>
      <c r="D49" s="40"/>
      <c r="E49" s="395"/>
      <c r="F49" s="40"/>
      <c r="G49" s="48"/>
      <c r="H49" s="852"/>
      <c r="I49" s="23"/>
    </row>
    <row r="50" spans="1:9" ht="11.65" customHeight="1">
      <c r="A50" s="712" t="s">
        <v>422</v>
      </c>
      <c r="B50" s="538">
        <v>1818</v>
      </c>
      <c r="C50" s="538">
        <v>964</v>
      </c>
      <c r="D50" s="538">
        <v>1333</v>
      </c>
      <c r="E50" s="391">
        <v>71</v>
      </c>
      <c r="F50" s="538">
        <v>34</v>
      </c>
      <c r="G50" s="232">
        <v>2.9</v>
      </c>
      <c r="H50" s="852">
        <v>546</v>
      </c>
      <c r="I50" s="39"/>
    </row>
    <row r="51" spans="1:9" ht="10.5" customHeight="1">
      <c r="A51" s="385" t="s">
        <v>437</v>
      </c>
      <c r="B51" s="401"/>
      <c r="C51" s="401"/>
      <c r="D51" s="401"/>
      <c r="E51" s="401"/>
      <c r="F51" s="401"/>
      <c r="G51" s="401"/>
      <c r="H51" s="401"/>
      <c r="I51" s="194"/>
    </row>
    <row r="52" spans="1:9" ht="10.15" customHeight="1">
      <c r="A52" s="126" t="s">
        <v>551</v>
      </c>
      <c r="B52" s="401"/>
      <c r="C52" s="401"/>
      <c r="D52" s="401"/>
      <c r="E52" s="401"/>
      <c r="F52" s="401"/>
      <c r="G52" s="401"/>
      <c r="H52" s="401"/>
      <c r="I52" s="194"/>
    </row>
    <row r="53" spans="1:9" ht="10.15" customHeight="1">
      <c r="A53" s="1044" t="s">
        <v>1293</v>
      </c>
      <c r="B53" s="401"/>
      <c r="C53" s="401"/>
      <c r="D53" s="401"/>
      <c r="E53" s="401"/>
      <c r="F53" s="401"/>
      <c r="G53" s="401"/>
      <c r="H53" s="401"/>
      <c r="I53" s="194"/>
    </row>
    <row r="54" spans="1:9" ht="10.15" customHeight="1">
      <c r="A54" s="754" t="s">
        <v>553</v>
      </c>
      <c r="B54" s="401"/>
      <c r="C54" s="401"/>
      <c r="D54" s="401"/>
      <c r="E54" s="401"/>
      <c r="F54" s="401"/>
      <c r="G54" s="401"/>
      <c r="H54" s="401"/>
      <c r="I54" s="194"/>
    </row>
  </sheetData>
  <customSheetViews>
    <customSheetView guid="{546EF9A9-B12D-4554-B3A4-6C19908855CF}" showGridLines="0">
      <selection activeCell="C23" sqref="C23"/>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7" sqref="A57:H57"/>
      <pageMargins left="0.39370078740157483" right="0.39370078740157483" top="0.19685039370078741" bottom="0.19685039370078741" header="0.31496062992125984" footer="0.31496062992125984"/>
      <pageSetup paperSize="9" scale="95" orientation="landscape" r:id="rId2"/>
    </customSheetView>
  </customSheetViews>
  <mergeCells count="18">
    <mergeCell ref="A1:D1"/>
    <mergeCell ref="G1:H1"/>
    <mergeCell ref="A2:D2"/>
    <mergeCell ref="G2:H2"/>
    <mergeCell ref="A3:D3"/>
    <mergeCell ref="G3:H3"/>
    <mergeCell ref="E9:E14"/>
    <mergeCell ref="F9:F14"/>
    <mergeCell ref="A4:D4"/>
    <mergeCell ref="G4:H4"/>
    <mergeCell ref="A5:A14"/>
    <mergeCell ref="B5:F6"/>
    <mergeCell ref="G5:G14"/>
    <mergeCell ref="H5:H14"/>
    <mergeCell ref="B7:B14"/>
    <mergeCell ref="C7:F8"/>
    <mergeCell ref="C9:C14"/>
    <mergeCell ref="D9:D14"/>
  </mergeCells>
  <hyperlinks>
    <hyperlink ref="G3" location="'Spis tablic     List of tables'!A3" display="Powrót do spisu tablic" xr:uid="{00000000-0004-0000-4C00-000000000000}"/>
    <hyperlink ref="G4" location="'Spis tablic     List of tables'!A3" display="Return to the list of tables" xr:uid="{00000000-0004-0000-4C00-000001000000}"/>
    <hyperlink ref="G4:H4" location="'Spis tablic     List of tables'!A46" display="Return to the list of tables" xr:uid="{00000000-0004-0000-4C00-000002000000}"/>
    <hyperlink ref="G3:H3" location="'Spis tablic     List of tables'!A46" display="Powrót do spisu tablic" xr:uid="{00000000-0004-0000-4C00-000003000000}"/>
    <hyperlink ref="G3:H4" location="'Spis tablic     List of tables'!A93" display="Powrót do spisu tablic" xr:uid="{00000000-0004-0000-4C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F43"/>
  <sheetViews>
    <sheetView showGridLines="0" zoomScaleNormal="100" workbookViewId="0">
      <selection activeCell="C17" sqref="C17"/>
    </sheetView>
  </sheetViews>
  <sheetFormatPr defaultRowHeight="15"/>
  <cols>
    <col min="1" max="1" width="47.85546875" style="19" customWidth="1"/>
    <col min="2" max="6" width="17.28515625" style="19" customWidth="1"/>
  </cols>
  <sheetData>
    <row r="1" spans="1:6">
      <c r="A1" s="1647" t="s">
        <v>1744</v>
      </c>
      <c r="B1" s="1541"/>
      <c r="C1" s="1541"/>
      <c r="D1" s="898"/>
      <c r="E1" s="1646"/>
      <c r="F1" s="1646"/>
    </row>
    <row r="2" spans="1:6">
      <c r="A2" s="2039" t="s">
        <v>1821</v>
      </c>
      <c r="B2" s="2039"/>
      <c r="C2" s="2039"/>
      <c r="D2" s="2039"/>
      <c r="E2" s="1646"/>
      <c r="F2" s="1646"/>
    </row>
    <row r="3" spans="1:6">
      <c r="A3" s="1773" t="s">
        <v>1556</v>
      </c>
      <c r="B3" s="1773"/>
      <c r="C3" s="1773"/>
      <c r="D3" s="973"/>
      <c r="E3" s="1707" t="s">
        <v>77</v>
      </c>
      <c r="F3" s="1707"/>
    </row>
    <row r="4" spans="1:6">
      <c r="A4" s="1643" t="s">
        <v>1822</v>
      </c>
      <c r="B4" s="1643"/>
      <c r="C4" s="1643"/>
      <c r="D4" s="1643"/>
      <c r="E4" s="1707" t="s">
        <v>79</v>
      </c>
      <c r="F4" s="1707"/>
    </row>
    <row r="5" spans="1:6" ht="12" customHeight="1">
      <c r="A5" s="1650" t="s">
        <v>1248</v>
      </c>
      <c r="B5" s="1657" t="s">
        <v>800</v>
      </c>
      <c r="C5" s="1564"/>
      <c r="D5" s="1564"/>
      <c r="E5" s="1564"/>
      <c r="F5" s="1564"/>
    </row>
    <row r="6" spans="1:6" ht="12" customHeight="1">
      <c r="A6" s="2013"/>
      <c r="B6" s="1658"/>
      <c r="C6" s="1550"/>
      <c r="D6" s="1550"/>
      <c r="E6" s="1550"/>
      <c r="F6" s="1550"/>
    </row>
    <row r="7" spans="1:6" ht="10.9" customHeight="1">
      <c r="A7" s="2013"/>
      <c r="B7" s="1655" t="s">
        <v>1295</v>
      </c>
      <c r="C7" s="2014" t="s">
        <v>164</v>
      </c>
      <c r="D7" s="2014" t="s">
        <v>165</v>
      </c>
      <c r="E7" s="2036" t="s">
        <v>166</v>
      </c>
      <c r="F7" s="1657" t="s">
        <v>1296</v>
      </c>
    </row>
    <row r="8" spans="1:6" ht="10.9" customHeight="1">
      <c r="A8" s="2013"/>
      <c r="B8" s="1656"/>
      <c r="C8" s="2015"/>
      <c r="D8" s="2015"/>
      <c r="E8" s="2037"/>
      <c r="F8" s="1658"/>
    </row>
    <row r="9" spans="1:6" ht="10.9" customHeight="1">
      <c r="A9" s="2013"/>
      <c r="B9" s="1995"/>
      <c r="C9" s="2035"/>
      <c r="D9" s="2035"/>
      <c r="E9" s="2038"/>
      <c r="F9" s="1658"/>
    </row>
    <row r="10" spans="1:6" ht="19.899999999999999" customHeight="1">
      <c r="A10" s="710" t="s">
        <v>373</v>
      </c>
      <c r="B10" s="402">
        <v>10165</v>
      </c>
      <c r="C10" s="402">
        <v>23482</v>
      </c>
      <c r="D10" s="402">
        <v>22064</v>
      </c>
      <c r="E10" s="403">
        <v>16610</v>
      </c>
      <c r="F10" s="403">
        <v>14463</v>
      </c>
    </row>
    <row r="11" spans="1:6" ht="12" customHeight="1">
      <c r="A11" s="1031" t="s">
        <v>374</v>
      </c>
      <c r="B11" s="404"/>
      <c r="C11" s="404"/>
      <c r="D11" s="404"/>
      <c r="E11" s="404"/>
      <c r="F11" s="405"/>
    </row>
    <row r="12" spans="1:6" ht="12" customHeight="1">
      <c r="A12" s="1038" t="s">
        <v>1254</v>
      </c>
      <c r="B12" s="404"/>
      <c r="C12" s="404"/>
      <c r="D12" s="404"/>
      <c r="E12" s="404"/>
      <c r="F12" s="405"/>
    </row>
    <row r="13" spans="1:6" ht="12" customHeight="1">
      <c r="A13" s="701" t="s">
        <v>375</v>
      </c>
      <c r="B13" s="406">
        <v>1710</v>
      </c>
      <c r="C13" s="406">
        <v>3546</v>
      </c>
      <c r="D13" s="406">
        <v>3114</v>
      </c>
      <c r="E13" s="406">
        <v>2559</v>
      </c>
      <c r="F13" s="407">
        <v>2271</v>
      </c>
    </row>
    <row r="14" spans="1:6" ht="12" customHeight="1">
      <c r="A14" s="352" t="s">
        <v>556</v>
      </c>
      <c r="B14" s="404"/>
      <c r="C14" s="404"/>
      <c r="D14" s="404"/>
      <c r="E14" s="404"/>
      <c r="F14" s="405"/>
    </row>
    <row r="15" spans="1:6" ht="12" customHeight="1">
      <c r="A15" s="699" t="s">
        <v>376</v>
      </c>
      <c r="B15" s="188">
        <v>350</v>
      </c>
      <c r="C15" s="188">
        <v>720</v>
      </c>
      <c r="D15" s="188">
        <v>620</v>
      </c>
      <c r="E15" s="188">
        <v>500</v>
      </c>
      <c r="F15" s="408">
        <v>409</v>
      </c>
    </row>
    <row r="16" spans="1:6" ht="12" customHeight="1">
      <c r="A16" s="699" t="s">
        <v>377</v>
      </c>
      <c r="B16" s="188">
        <v>542</v>
      </c>
      <c r="C16" s="188">
        <v>1041</v>
      </c>
      <c r="D16" s="188">
        <v>891</v>
      </c>
      <c r="E16" s="188">
        <v>714</v>
      </c>
      <c r="F16" s="408">
        <v>673</v>
      </c>
    </row>
    <row r="17" spans="1:6" ht="12" customHeight="1">
      <c r="A17" s="699" t="s">
        <v>378</v>
      </c>
      <c r="B17" s="188">
        <v>555</v>
      </c>
      <c r="C17" s="188">
        <v>1108</v>
      </c>
      <c r="D17" s="188">
        <v>901</v>
      </c>
      <c r="E17" s="188">
        <v>854</v>
      </c>
      <c r="F17" s="408">
        <v>717</v>
      </c>
    </row>
    <row r="18" spans="1:6" ht="12" customHeight="1">
      <c r="A18" s="352" t="s">
        <v>379</v>
      </c>
      <c r="B18" s="404"/>
      <c r="C18" s="404"/>
      <c r="D18" s="404"/>
      <c r="E18" s="404"/>
      <c r="F18" s="405"/>
    </row>
    <row r="19" spans="1:6" ht="12" customHeight="1">
      <c r="A19" s="1036" t="s">
        <v>380</v>
      </c>
      <c r="B19" s="404"/>
      <c r="C19" s="404"/>
      <c r="D19" s="404"/>
      <c r="E19" s="404"/>
      <c r="F19" s="405"/>
    </row>
    <row r="20" spans="1:6" ht="12" customHeight="1">
      <c r="A20" s="699" t="s">
        <v>381</v>
      </c>
      <c r="B20" s="188">
        <v>263</v>
      </c>
      <c r="C20" s="188">
        <v>677</v>
      </c>
      <c r="D20" s="188">
        <v>702</v>
      </c>
      <c r="E20" s="188">
        <v>491</v>
      </c>
      <c r="F20" s="408">
        <v>472</v>
      </c>
    </row>
    <row r="21" spans="1:6" ht="12" customHeight="1">
      <c r="A21" s="701" t="s">
        <v>382</v>
      </c>
      <c r="B21" s="406">
        <v>1295</v>
      </c>
      <c r="C21" s="406">
        <v>3040</v>
      </c>
      <c r="D21" s="406">
        <v>2814</v>
      </c>
      <c r="E21" s="406">
        <v>2039</v>
      </c>
      <c r="F21" s="407">
        <v>1708</v>
      </c>
    </row>
    <row r="22" spans="1:6" ht="12" customHeight="1">
      <c r="A22" s="352" t="s">
        <v>556</v>
      </c>
      <c r="B22" s="404"/>
      <c r="C22" s="404"/>
      <c r="D22" s="404"/>
      <c r="E22" s="404"/>
      <c r="F22" s="405"/>
    </row>
    <row r="23" spans="1:6" ht="12" customHeight="1">
      <c r="A23" s="699" t="s">
        <v>383</v>
      </c>
      <c r="B23" s="188">
        <v>239</v>
      </c>
      <c r="C23" s="188">
        <v>511</v>
      </c>
      <c r="D23" s="188">
        <v>381</v>
      </c>
      <c r="E23" s="188">
        <v>296</v>
      </c>
      <c r="F23" s="408">
        <v>257</v>
      </c>
    </row>
    <row r="24" spans="1:6" ht="12" customHeight="1">
      <c r="A24" s="699" t="s">
        <v>384</v>
      </c>
      <c r="B24" s="188">
        <v>367</v>
      </c>
      <c r="C24" s="188">
        <v>828</v>
      </c>
      <c r="D24" s="188">
        <v>821</v>
      </c>
      <c r="E24" s="188">
        <v>521</v>
      </c>
      <c r="F24" s="408">
        <v>452</v>
      </c>
    </row>
    <row r="25" spans="1:6" ht="12" customHeight="1">
      <c r="A25" s="352" t="s">
        <v>385</v>
      </c>
      <c r="B25" s="404"/>
      <c r="C25" s="404"/>
      <c r="D25" s="404"/>
      <c r="E25" s="404"/>
      <c r="F25" s="405"/>
    </row>
    <row r="26" spans="1:6" ht="12" customHeight="1">
      <c r="A26" s="1036" t="s">
        <v>386</v>
      </c>
      <c r="B26" s="404"/>
      <c r="C26" s="404"/>
      <c r="D26" s="404"/>
      <c r="E26" s="404"/>
      <c r="F26" s="405"/>
    </row>
    <row r="27" spans="1:6" ht="12" customHeight="1">
      <c r="A27" s="699" t="s">
        <v>387</v>
      </c>
      <c r="B27" s="188">
        <v>544</v>
      </c>
      <c r="C27" s="188">
        <v>1360</v>
      </c>
      <c r="D27" s="188">
        <v>1240</v>
      </c>
      <c r="E27" s="188">
        <v>990</v>
      </c>
      <c r="F27" s="408">
        <v>811</v>
      </c>
    </row>
    <row r="28" spans="1:6" ht="12" customHeight="1">
      <c r="A28" s="699" t="s">
        <v>388</v>
      </c>
      <c r="B28" s="188">
        <v>145</v>
      </c>
      <c r="C28" s="188">
        <v>341</v>
      </c>
      <c r="D28" s="188">
        <v>372</v>
      </c>
      <c r="E28" s="188">
        <v>232</v>
      </c>
      <c r="F28" s="408">
        <v>188</v>
      </c>
    </row>
    <row r="29" spans="1:6" ht="12" customHeight="1">
      <c r="A29" s="714" t="s">
        <v>438</v>
      </c>
      <c r="B29" s="406">
        <v>1356</v>
      </c>
      <c r="C29" s="406">
        <v>3221</v>
      </c>
      <c r="D29" s="406">
        <v>2904</v>
      </c>
      <c r="E29" s="406">
        <v>2474</v>
      </c>
      <c r="F29" s="407">
        <v>2158</v>
      </c>
    </row>
    <row r="30" spans="1:6" ht="12" customHeight="1">
      <c r="A30" s="352" t="s">
        <v>1297</v>
      </c>
      <c r="B30" s="404"/>
      <c r="C30" s="404"/>
      <c r="D30" s="404"/>
      <c r="E30" s="404"/>
      <c r="F30" s="405"/>
    </row>
    <row r="31" spans="1:6" ht="12" customHeight="1">
      <c r="A31" s="699" t="s">
        <v>390</v>
      </c>
      <c r="B31" s="188">
        <v>413</v>
      </c>
      <c r="C31" s="188">
        <v>905</v>
      </c>
      <c r="D31" s="188">
        <v>754</v>
      </c>
      <c r="E31" s="188">
        <v>695</v>
      </c>
      <c r="F31" s="408">
        <v>592</v>
      </c>
    </row>
    <row r="32" spans="1:6" ht="12" customHeight="1">
      <c r="A32" s="699" t="s">
        <v>391</v>
      </c>
      <c r="B32" s="188">
        <v>350</v>
      </c>
      <c r="C32" s="188">
        <v>760</v>
      </c>
      <c r="D32" s="188">
        <v>559</v>
      </c>
      <c r="E32" s="188">
        <v>483</v>
      </c>
      <c r="F32" s="408">
        <v>394</v>
      </c>
    </row>
    <row r="33" spans="1:6" ht="12" customHeight="1">
      <c r="A33" s="699" t="s">
        <v>392</v>
      </c>
      <c r="B33" s="188">
        <v>225</v>
      </c>
      <c r="C33" s="188">
        <v>480</v>
      </c>
      <c r="D33" s="188">
        <v>430</v>
      </c>
      <c r="E33" s="188">
        <v>355</v>
      </c>
      <c r="F33" s="408">
        <v>286</v>
      </c>
    </row>
    <row r="34" spans="1:6" ht="12" customHeight="1">
      <c r="A34" s="352" t="s">
        <v>379</v>
      </c>
      <c r="B34" s="404"/>
      <c r="C34" s="404"/>
      <c r="D34" s="404"/>
      <c r="E34" s="404"/>
      <c r="F34" s="405"/>
    </row>
    <row r="35" spans="1:6" ht="12" customHeight="1">
      <c r="A35" s="1036" t="s">
        <v>380</v>
      </c>
      <c r="B35" s="404"/>
      <c r="C35" s="404"/>
      <c r="D35" s="404"/>
      <c r="E35" s="404"/>
      <c r="F35" s="405"/>
    </row>
    <row r="36" spans="1:6" ht="12" customHeight="1">
      <c r="A36" s="699" t="s">
        <v>393</v>
      </c>
      <c r="B36" s="188">
        <v>368</v>
      </c>
      <c r="C36" s="188">
        <v>1076</v>
      </c>
      <c r="D36" s="188">
        <v>1161</v>
      </c>
      <c r="E36" s="188">
        <v>941</v>
      </c>
      <c r="F36" s="408">
        <v>886</v>
      </c>
    </row>
    <row r="37" spans="1:6" ht="12" customHeight="1">
      <c r="A37" s="701" t="s">
        <v>394</v>
      </c>
      <c r="B37" s="406">
        <v>838</v>
      </c>
      <c r="C37" s="406">
        <v>2243</v>
      </c>
      <c r="D37" s="406">
        <v>2024</v>
      </c>
      <c r="E37" s="406">
        <v>1576</v>
      </c>
      <c r="F37" s="407">
        <v>1454</v>
      </c>
    </row>
    <row r="38" spans="1:6" ht="12" customHeight="1">
      <c r="A38" s="352" t="s">
        <v>1255</v>
      </c>
      <c r="B38" s="404"/>
      <c r="C38" s="404"/>
      <c r="D38" s="404"/>
      <c r="E38" s="404"/>
      <c r="F38" s="405"/>
    </row>
    <row r="39" spans="1:6" ht="12" customHeight="1">
      <c r="A39" s="699" t="s">
        <v>395</v>
      </c>
      <c r="B39" s="188">
        <v>206</v>
      </c>
      <c r="C39" s="188">
        <v>482</v>
      </c>
      <c r="D39" s="188">
        <v>392</v>
      </c>
      <c r="E39" s="188">
        <v>336</v>
      </c>
      <c r="F39" s="408">
        <v>280</v>
      </c>
    </row>
    <row r="40" spans="1:6" ht="12" customHeight="1">
      <c r="A40" s="352" t="s">
        <v>385</v>
      </c>
      <c r="B40" s="404"/>
      <c r="C40" s="404"/>
      <c r="D40" s="404"/>
      <c r="E40" s="404"/>
      <c r="F40" s="405"/>
    </row>
    <row r="41" spans="1:6" ht="12" customHeight="1">
      <c r="A41" s="1036" t="s">
        <v>386</v>
      </c>
      <c r="B41" s="404"/>
      <c r="C41" s="404"/>
      <c r="D41" s="404"/>
      <c r="E41" s="404"/>
      <c r="F41" s="405"/>
    </row>
    <row r="42" spans="1:6" ht="12" customHeight="1">
      <c r="A42" s="699" t="s">
        <v>396</v>
      </c>
      <c r="B42" s="188">
        <v>248</v>
      </c>
      <c r="C42" s="188">
        <v>788</v>
      </c>
      <c r="D42" s="188">
        <v>792</v>
      </c>
      <c r="E42" s="188">
        <v>573</v>
      </c>
      <c r="F42" s="408">
        <v>570</v>
      </c>
    </row>
    <row r="43" spans="1:6" ht="12" customHeight="1">
      <c r="A43" s="699" t="s">
        <v>397</v>
      </c>
      <c r="B43" s="188">
        <v>384</v>
      </c>
      <c r="C43" s="188">
        <v>973</v>
      </c>
      <c r="D43" s="188">
        <v>840</v>
      </c>
      <c r="E43" s="188">
        <v>667</v>
      </c>
      <c r="F43" s="408">
        <v>604</v>
      </c>
    </row>
  </sheetData>
  <customSheetViews>
    <customSheetView guid="{546EF9A9-B12D-4554-B3A4-6C19908855CF}" showGridLines="0">
      <selection activeCell="B18" sqref="B1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2"/>
    </customSheetView>
  </customSheetViews>
  <mergeCells count="15">
    <mergeCell ref="A1:C1"/>
    <mergeCell ref="E1:F1"/>
    <mergeCell ref="A2:D2"/>
    <mergeCell ref="E2:F2"/>
    <mergeCell ref="A3:C3"/>
    <mergeCell ref="E3:F3"/>
    <mergeCell ref="A4:D4"/>
    <mergeCell ref="E4:F4"/>
    <mergeCell ref="A5:A9"/>
    <mergeCell ref="B5:F6"/>
    <mergeCell ref="B7:B9"/>
    <mergeCell ref="C7:C9"/>
    <mergeCell ref="D7:D9"/>
    <mergeCell ref="E7:E9"/>
    <mergeCell ref="F7:F9"/>
  </mergeCells>
  <hyperlinks>
    <hyperlink ref="E3" location="'Spis tablic     List of tables'!A3" display="Powrót do spisu tablic" xr:uid="{00000000-0004-0000-4D00-000000000000}"/>
    <hyperlink ref="E4" location="'Spis tablic     List of tables'!A3" display="Return to the list of tables" xr:uid="{00000000-0004-0000-4D00-000001000000}"/>
    <hyperlink ref="E4:F4" location="'Spis tablic     List of tables'!A46" display="Return to the list of tables" xr:uid="{00000000-0004-0000-4D00-000002000000}"/>
    <hyperlink ref="E3:F3" location="'Spis tablic     List of tables'!A118" display="Powrót do spisu tablic" xr:uid="{00000000-0004-0000-4D00-000003000000}"/>
    <hyperlink ref="E3:F4" location="'Spis tablic     List of tables'!A94" display="Powrót do spisu tablic" xr:uid="{00000000-0004-0000-4D00-000004000000}"/>
  </hyperlinks>
  <pageMargins left="0.39370078740157483" right="0.39370078740157483" top="0.19685039370078741" bottom="0.19685039370078741" header="0.31496062992125984" footer="0.31496062992125984"/>
  <pageSetup paperSize="9" orientation="landscape"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48"/>
  <sheetViews>
    <sheetView showGridLines="0" zoomScaleNormal="100" workbookViewId="0">
      <selection activeCell="C17" sqref="C17"/>
    </sheetView>
  </sheetViews>
  <sheetFormatPr defaultRowHeight="15"/>
  <cols>
    <col min="1" max="1" width="45.7109375" style="19" customWidth="1"/>
    <col min="2" max="6" width="19.7109375" style="19" customWidth="1"/>
  </cols>
  <sheetData>
    <row r="1" spans="1:7">
      <c r="A1" s="1647" t="s">
        <v>1745</v>
      </c>
      <c r="B1" s="1541"/>
      <c r="C1" s="1541"/>
      <c r="D1" s="898"/>
      <c r="E1" s="1646"/>
      <c r="F1" s="1646"/>
      <c r="G1" s="221"/>
    </row>
    <row r="2" spans="1:7">
      <c r="A2" s="1829" t="s">
        <v>1821</v>
      </c>
      <c r="B2" s="1829"/>
      <c r="C2" s="1829"/>
      <c r="D2" s="1829"/>
      <c r="E2" s="2040"/>
      <c r="F2" s="2040"/>
      <c r="G2" s="221"/>
    </row>
    <row r="3" spans="1:7">
      <c r="A3" s="1773" t="s">
        <v>1557</v>
      </c>
      <c r="B3" s="1773"/>
      <c r="C3" s="1773"/>
      <c r="D3" s="973"/>
      <c r="E3" s="1785" t="s">
        <v>77</v>
      </c>
      <c r="F3" s="1785"/>
      <c r="G3" s="221"/>
    </row>
    <row r="4" spans="1:7">
      <c r="A4" s="1643" t="s">
        <v>1822</v>
      </c>
      <c r="B4" s="1643"/>
      <c r="C4" s="1643"/>
      <c r="D4" s="1643"/>
      <c r="E4" s="1574" t="s">
        <v>79</v>
      </c>
      <c r="F4" s="1574"/>
      <c r="G4" s="221"/>
    </row>
    <row r="5" spans="1:7" ht="12" customHeight="1">
      <c r="A5" s="1650" t="s">
        <v>1298</v>
      </c>
      <c r="B5" s="1657" t="s">
        <v>1299</v>
      </c>
      <c r="C5" s="1564"/>
      <c r="D5" s="1564"/>
      <c r="E5" s="1564"/>
      <c r="F5" s="1564"/>
      <c r="G5" s="221"/>
    </row>
    <row r="6" spans="1:7" ht="12" customHeight="1">
      <c r="A6" s="2013"/>
      <c r="B6" s="1658"/>
      <c r="C6" s="1550"/>
      <c r="D6" s="1550"/>
      <c r="E6" s="1550"/>
      <c r="F6" s="1550"/>
      <c r="G6" s="221"/>
    </row>
    <row r="7" spans="1:7" ht="10.15" customHeight="1">
      <c r="A7" s="2013"/>
      <c r="B7" s="1655" t="s">
        <v>1295</v>
      </c>
      <c r="C7" s="2014" t="s">
        <v>164</v>
      </c>
      <c r="D7" s="2014" t="s">
        <v>165</v>
      </c>
      <c r="E7" s="2014" t="s">
        <v>166</v>
      </c>
      <c r="F7" s="1899" t="s">
        <v>1296</v>
      </c>
      <c r="G7" s="221"/>
    </row>
    <row r="8" spans="1:7" ht="10.15" customHeight="1">
      <c r="A8" s="2013"/>
      <c r="B8" s="1656"/>
      <c r="C8" s="2015"/>
      <c r="D8" s="2015"/>
      <c r="E8" s="2015"/>
      <c r="F8" s="1659"/>
      <c r="G8" s="221"/>
    </row>
    <row r="9" spans="1:7" ht="10.15" customHeight="1">
      <c r="A9" s="2013"/>
      <c r="B9" s="1656"/>
      <c r="C9" s="2015"/>
      <c r="D9" s="2015"/>
      <c r="E9" s="2015"/>
      <c r="F9" s="1827"/>
      <c r="G9" s="221"/>
    </row>
    <row r="10" spans="1:7" ht="19.899999999999999" customHeight="1">
      <c r="A10" s="710" t="s">
        <v>398</v>
      </c>
      <c r="B10" s="402">
        <v>1100</v>
      </c>
      <c r="C10" s="402">
        <v>2879</v>
      </c>
      <c r="D10" s="402">
        <v>2787</v>
      </c>
      <c r="E10" s="402">
        <v>1954</v>
      </c>
      <c r="F10" s="409">
        <v>1681</v>
      </c>
      <c r="G10" s="221"/>
    </row>
    <row r="11" spans="1:7" ht="12" customHeight="1">
      <c r="A11" s="352" t="s">
        <v>385</v>
      </c>
      <c r="B11" s="404"/>
      <c r="C11" s="404"/>
      <c r="D11" s="404"/>
      <c r="E11" s="404"/>
      <c r="F11" s="405"/>
      <c r="G11" s="221"/>
    </row>
    <row r="12" spans="1:7" ht="12" customHeight="1">
      <c r="A12" s="1036" t="s">
        <v>386</v>
      </c>
      <c r="B12" s="404"/>
      <c r="C12" s="405"/>
      <c r="D12" s="318"/>
      <c r="E12" s="318"/>
      <c r="F12" s="410"/>
      <c r="G12" s="221"/>
    </row>
    <row r="13" spans="1:7" ht="12" customHeight="1">
      <c r="A13" s="699" t="s">
        <v>399</v>
      </c>
      <c r="B13" s="188">
        <v>165</v>
      </c>
      <c r="C13" s="408">
        <v>491</v>
      </c>
      <c r="D13" s="40">
        <v>498</v>
      </c>
      <c r="E13" s="40">
        <v>372</v>
      </c>
      <c r="F13" s="387">
        <v>308</v>
      </c>
      <c r="G13" s="221"/>
    </row>
    <row r="14" spans="1:7" ht="12" customHeight="1">
      <c r="A14" s="699" t="s">
        <v>400</v>
      </c>
      <c r="B14" s="188">
        <v>269</v>
      </c>
      <c r="C14" s="408">
        <v>914</v>
      </c>
      <c r="D14" s="40">
        <v>858</v>
      </c>
      <c r="E14" s="40">
        <v>631</v>
      </c>
      <c r="F14" s="387">
        <v>569</v>
      </c>
      <c r="G14" s="221"/>
    </row>
    <row r="15" spans="1:7" ht="12" customHeight="1">
      <c r="A15" s="699" t="s">
        <v>401</v>
      </c>
      <c r="B15" s="188">
        <v>172</v>
      </c>
      <c r="C15" s="408">
        <v>460</v>
      </c>
      <c r="D15" s="40">
        <v>457</v>
      </c>
      <c r="E15" s="40">
        <v>304</v>
      </c>
      <c r="F15" s="387">
        <v>269</v>
      </c>
      <c r="G15" s="221"/>
    </row>
    <row r="16" spans="1:7" ht="12" customHeight="1">
      <c r="A16" s="699" t="s">
        <v>402</v>
      </c>
      <c r="B16" s="188">
        <v>211</v>
      </c>
      <c r="C16" s="408">
        <v>418</v>
      </c>
      <c r="D16" s="40">
        <v>307</v>
      </c>
      <c r="E16" s="40">
        <v>231</v>
      </c>
      <c r="F16" s="387">
        <v>199</v>
      </c>
      <c r="G16" s="221"/>
    </row>
    <row r="17" spans="1:7" ht="12" customHeight="1">
      <c r="A17" s="699" t="s">
        <v>403</v>
      </c>
      <c r="B17" s="188">
        <v>177</v>
      </c>
      <c r="C17" s="408">
        <v>369</v>
      </c>
      <c r="D17" s="40">
        <v>398</v>
      </c>
      <c r="E17" s="40">
        <v>258</v>
      </c>
      <c r="F17" s="387">
        <v>215</v>
      </c>
      <c r="G17" s="221"/>
    </row>
    <row r="18" spans="1:7" ht="12" customHeight="1">
      <c r="A18" s="699" t="s">
        <v>404</v>
      </c>
      <c r="B18" s="188">
        <v>106</v>
      </c>
      <c r="C18" s="408">
        <v>227</v>
      </c>
      <c r="D18" s="40">
        <v>269</v>
      </c>
      <c r="E18" s="40">
        <v>158</v>
      </c>
      <c r="F18" s="387">
        <v>121</v>
      </c>
      <c r="G18" s="221"/>
    </row>
    <row r="19" spans="1:7" ht="12" customHeight="1">
      <c r="A19" s="698" t="s">
        <v>405</v>
      </c>
      <c r="B19" s="406">
        <v>1746</v>
      </c>
      <c r="C19" s="407">
        <v>3144</v>
      </c>
      <c r="D19" s="110">
        <v>2701</v>
      </c>
      <c r="E19" s="110">
        <v>1996</v>
      </c>
      <c r="F19" s="411">
        <v>1553</v>
      </c>
      <c r="G19" s="221"/>
    </row>
    <row r="20" spans="1:7" ht="12" customHeight="1">
      <c r="A20" s="352" t="s">
        <v>556</v>
      </c>
      <c r="B20" s="404"/>
      <c r="C20" s="404"/>
      <c r="D20" s="404"/>
      <c r="E20" s="404"/>
      <c r="F20" s="405"/>
      <c r="G20" s="221"/>
    </row>
    <row r="21" spans="1:7" ht="12" customHeight="1">
      <c r="A21" s="699" t="s">
        <v>406</v>
      </c>
      <c r="B21" s="188">
        <v>222</v>
      </c>
      <c r="C21" s="408">
        <v>567</v>
      </c>
      <c r="D21" s="40">
        <v>432</v>
      </c>
      <c r="E21" s="40">
        <v>304</v>
      </c>
      <c r="F21" s="387">
        <v>348</v>
      </c>
      <c r="G21" s="221"/>
    </row>
    <row r="22" spans="1:7" ht="12" customHeight="1">
      <c r="A22" s="699" t="s">
        <v>407</v>
      </c>
      <c r="B22" s="188">
        <v>174</v>
      </c>
      <c r="C22" s="408">
        <v>317</v>
      </c>
      <c r="D22" s="40">
        <v>262</v>
      </c>
      <c r="E22" s="40">
        <v>183</v>
      </c>
      <c r="F22" s="387">
        <v>176</v>
      </c>
      <c r="G22" s="221"/>
    </row>
    <row r="23" spans="1:7" ht="12" customHeight="1">
      <c r="A23" s="699" t="s">
        <v>408</v>
      </c>
      <c r="B23" s="188">
        <v>559</v>
      </c>
      <c r="C23" s="408">
        <v>850</v>
      </c>
      <c r="D23" s="40">
        <v>702</v>
      </c>
      <c r="E23" s="40">
        <v>541</v>
      </c>
      <c r="F23" s="387">
        <v>409</v>
      </c>
      <c r="G23" s="221"/>
    </row>
    <row r="24" spans="1:7" ht="12" customHeight="1">
      <c r="A24" s="352" t="s">
        <v>385</v>
      </c>
      <c r="B24" s="404"/>
      <c r="C24" s="405"/>
      <c r="D24" s="318"/>
      <c r="E24" s="318"/>
      <c r="F24" s="410"/>
      <c r="G24" s="221"/>
    </row>
    <row r="25" spans="1:7" ht="12" customHeight="1">
      <c r="A25" s="1036" t="s">
        <v>386</v>
      </c>
      <c r="B25" s="404"/>
      <c r="C25" s="405"/>
      <c r="D25" s="318"/>
      <c r="E25" s="318"/>
      <c r="F25" s="410"/>
      <c r="G25" s="221"/>
    </row>
    <row r="26" spans="1:7" ht="12" customHeight="1">
      <c r="A26" s="699" t="s">
        <v>409</v>
      </c>
      <c r="B26" s="188">
        <v>300</v>
      </c>
      <c r="C26" s="408">
        <v>526</v>
      </c>
      <c r="D26" s="40">
        <v>417</v>
      </c>
      <c r="E26" s="40">
        <v>413</v>
      </c>
      <c r="F26" s="387">
        <v>183</v>
      </c>
      <c r="G26" s="221"/>
    </row>
    <row r="27" spans="1:7" ht="12" customHeight="1">
      <c r="A27" s="699" t="s">
        <v>410</v>
      </c>
      <c r="B27" s="188">
        <v>315</v>
      </c>
      <c r="C27" s="408">
        <v>600</v>
      </c>
      <c r="D27" s="40">
        <v>559</v>
      </c>
      <c r="E27" s="40">
        <v>390</v>
      </c>
      <c r="F27" s="387">
        <v>333</v>
      </c>
      <c r="G27" s="221"/>
    </row>
    <row r="28" spans="1:7" ht="12" customHeight="1">
      <c r="A28" s="699" t="s">
        <v>411</v>
      </c>
      <c r="B28" s="188">
        <v>176</v>
      </c>
      <c r="C28" s="408">
        <v>284</v>
      </c>
      <c r="D28" s="40">
        <v>329</v>
      </c>
      <c r="E28" s="40">
        <v>165</v>
      </c>
      <c r="F28" s="387">
        <v>104</v>
      </c>
      <c r="G28" s="221"/>
    </row>
    <row r="29" spans="1:7" ht="12" customHeight="1">
      <c r="A29" s="715" t="s">
        <v>439</v>
      </c>
      <c r="B29" s="406">
        <v>1372</v>
      </c>
      <c r="C29" s="407">
        <v>3817</v>
      </c>
      <c r="D29" s="110">
        <v>4249</v>
      </c>
      <c r="E29" s="110">
        <v>3028</v>
      </c>
      <c r="F29" s="411">
        <v>2726</v>
      </c>
      <c r="G29" s="221"/>
    </row>
    <row r="30" spans="1:7" ht="12" customHeight="1">
      <c r="A30" s="352" t="s">
        <v>556</v>
      </c>
      <c r="B30" s="318"/>
      <c r="C30" s="318"/>
      <c r="D30" s="318"/>
      <c r="E30" s="318"/>
      <c r="F30" s="319"/>
      <c r="G30" s="221"/>
    </row>
    <row r="31" spans="1:7" ht="12" customHeight="1">
      <c r="A31" s="699" t="s">
        <v>413</v>
      </c>
      <c r="B31" s="188">
        <v>278</v>
      </c>
      <c r="C31" s="408">
        <v>759</v>
      </c>
      <c r="D31" s="40">
        <v>920</v>
      </c>
      <c r="E31" s="40">
        <v>695</v>
      </c>
      <c r="F31" s="387">
        <v>631</v>
      </c>
      <c r="G31" s="221"/>
    </row>
    <row r="32" spans="1:7" ht="12" customHeight="1">
      <c r="A32" s="699" t="s">
        <v>414</v>
      </c>
      <c r="B32" s="40">
        <v>290</v>
      </c>
      <c r="C32" s="387">
        <v>754</v>
      </c>
      <c r="D32" s="40">
        <v>744</v>
      </c>
      <c r="E32" s="40">
        <v>553</v>
      </c>
      <c r="F32" s="387">
        <v>497</v>
      </c>
      <c r="G32" s="221"/>
    </row>
    <row r="33" spans="1:7" ht="12" customHeight="1">
      <c r="A33" s="352" t="s">
        <v>385</v>
      </c>
      <c r="B33" s="318"/>
      <c r="C33" s="410"/>
      <c r="D33" s="318"/>
      <c r="E33" s="318"/>
      <c r="F33" s="410"/>
      <c r="G33" s="221"/>
    </row>
    <row r="34" spans="1:7" ht="12" customHeight="1">
      <c r="A34" s="1036" t="s">
        <v>386</v>
      </c>
      <c r="B34" s="318"/>
      <c r="C34" s="410"/>
      <c r="D34" s="318"/>
      <c r="E34" s="318"/>
      <c r="F34" s="410"/>
      <c r="G34" s="221"/>
    </row>
    <row r="35" spans="1:7" ht="12" customHeight="1">
      <c r="A35" s="699" t="s">
        <v>415</v>
      </c>
      <c r="B35" s="40">
        <v>263</v>
      </c>
      <c r="C35" s="387">
        <v>722</v>
      </c>
      <c r="D35" s="40">
        <v>857</v>
      </c>
      <c r="E35" s="40">
        <v>534</v>
      </c>
      <c r="F35" s="387">
        <v>528</v>
      </c>
      <c r="G35" s="221"/>
    </row>
    <row r="36" spans="1:7" ht="12" customHeight="1">
      <c r="A36" s="699" t="s">
        <v>416</v>
      </c>
      <c r="B36" s="40">
        <v>175</v>
      </c>
      <c r="C36" s="387">
        <v>404</v>
      </c>
      <c r="D36" s="40">
        <v>397</v>
      </c>
      <c r="E36" s="40">
        <v>285</v>
      </c>
      <c r="F36" s="387">
        <v>223</v>
      </c>
      <c r="G36" s="221"/>
    </row>
    <row r="37" spans="1:7" ht="12" customHeight="1">
      <c r="A37" s="699" t="s">
        <v>417</v>
      </c>
      <c r="B37" s="40">
        <v>366</v>
      </c>
      <c r="C37" s="387">
        <v>1178</v>
      </c>
      <c r="D37" s="40">
        <v>1331</v>
      </c>
      <c r="E37" s="40">
        <v>961</v>
      </c>
      <c r="F37" s="387">
        <v>847</v>
      </c>
      <c r="G37" s="221"/>
    </row>
    <row r="38" spans="1:7" ht="12" customHeight="1">
      <c r="A38" s="698" t="s">
        <v>418</v>
      </c>
      <c r="B38" s="110">
        <v>748</v>
      </c>
      <c r="C38" s="411">
        <v>1592</v>
      </c>
      <c r="D38" s="110">
        <v>1471</v>
      </c>
      <c r="E38" s="110">
        <v>984</v>
      </c>
      <c r="F38" s="411">
        <v>912</v>
      </c>
      <c r="G38" s="221"/>
    </row>
    <row r="39" spans="1:7" ht="12" customHeight="1">
      <c r="A39" s="352" t="s">
        <v>1264</v>
      </c>
      <c r="B39" s="318"/>
      <c r="C39" s="318"/>
      <c r="D39" s="318"/>
      <c r="E39" s="318"/>
      <c r="F39" s="319"/>
      <c r="G39" s="221"/>
    </row>
    <row r="40" spans="1:7" ht="12" customHeight="1">
      <c r="A40" s="699" t="s">
        <v>419</v>
      </c>
      <c r="B40" s="40">
        <v>104</v>
      </c>
      <c r="C40" s="387">
        <v>183</v>
      </c>
      <c r="D40" s="40">
        <v>177</v>
      </c>
      <c r="E40" s="40">
        <v>111</v>
      </c>
      <c r="F40" s="387">
        <v>103</v>
      </c>
      <c r="G40" s="221"/>
    </row>
    <row r="41" spans="1:7" ht="12" customHeight="1">
      <c r="A41" s="699" t="s">
        <v>420</v>
      </c>
      <c r="B41" s="40">
        <v>227</v>
      </c>
      <c r="C41" s="387">
        <v>452</v>
      </c>
      <c r="D41" s="40">
        <v>381</v>
      </c>
      <c r="E41" s="40">
        <v>286</v>
      </c>
      <c r="F41" s="387">
        <v>245</v>
      </c>
      <c r="G41" s="221"/>
    </row>
    <row r="42" spans="1:7" ht="12" customHeight="1">
      <c r="A42" s="699" t="s">
        <v>421</v>
      </c>
      <c r="B42" s="40">
        <v>249</v>
      </c>
      <c r="C42" s="387">
        <v>465</v>
      </c>
      <c r="D42" s="40">
        <v>397</v>
      </c>
      <c r="E42" s="40">
        <v>255</v>
      </c>
      <c r="F42" s="387">
        <v>254</v>
      </c>
      <c r="G42" s="221"/>
    </row>
    <row r="43" spans="1:7" ht="12" customHeight="1">
      <c r="A43" s="352" t="s">
        <v>379</v>
      </c>
      <c r="B43" s="318"/>
      <c r="C43" s="410"/>
      <c r="D43" s="318"/>
      <c r="E43" s="318"/>
      <c r="F43" s="410"/>
      <c r="G43" s="221"/>
    </row>
    <row r="44" spans="1:7" ht="12" customHeight="1">
      <c r="A44" s="1036" t="s">
        <v>380</v>
      </c>
      <c r="B44" s="40"/>
      <c r="C44" s="387"/>
      <c r="D44" s="40"/>
      <c r="E44" s="40"/>
      <c r="F44" s="387"/>
      <c r="G44" s="221"/>
    </row>
    <row r="45" spans="1:7" ht="12" customHeight="1">
      <c r="A45" s="699" t="s">
        <v>422</v>
      </c>
      <c r="B45" s="188">
        <v>168</v>
      </c>
      <c r="C45" s="408">
        <v>492</v>
      </c>
      <c r="D45" s="40">
        <v>516</v>
      </c>
      <c r="E45" s="40">
        <v>332</v>
      </c>
      <c r="F45" s="387">
        <v>310</v>
      </c>
      <c r="G45" s="221"/>
    </row>
    <row r="46" spans="1:7" ht="12" customHeight="1">
      <c r="A46" s="412" t="s">
        <v>150</v>
      </c>
      <c r="B46" s="221"/>
      <c r="C46" s="221"/>
      <c r="D46" s="221"/>
      <c r="E46" s="221"/>
      <c r="F46" s="221"/>
      <c r="G46" s="221"/>
    </row>
    <row r="47" spans="1:7" ht="12" customHeight="1">
      <c r="A47" s="754" t="s">
        <v>151</v>
      </c>
      <c r="B47" s="221"/>
      <c r="C47" s="221"/>
      <c r="D47" s="221"/>
      <c r="E47" s="221"/>
      <c r="F47" s="221"/>
      <c r="G47" s="221"/>
    </row>
    <row r="48" spans="1:7">
      <c r="G48" s="221"/>
    </row>
  </sheetData>
  <customSheetViews>
    <customSheetView guid="{546EF9A9-B12D-4554-B3A4-6C19908855CF}" showGridLines="0">
      <selection activeCell="G24" sqref="G24"/>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2"/>
    </customSheetView>
  </customSheetViews>
  <mergeCells count="15">
    <mergeCell ref="A1:C1"/>
    <mergeCell ref="E1:F1"/>
    <mergeCell ref="A2:D2"/>
    <mergeCell ref="E2:F2"/>
    <mergeCell ref="A3:C3"/>
    <mergeCell ref="E3:F3"/>
    <mergeCell ref="A4:D4"/>
    <mergeCell ref="E4:F4"/>
    <mergeCell ref="A5:A9"/>
    <mergeCell ref="B5:F6"/>
    <mergeCell ref="B7:B9"/>
    <mergeCell ref="C7:C9"/>
    <mergeCell ref="D7:D9"/>
    <mergeCell ref="E7:E9"/>
    <mergeCell ref="F7:F9"/>
  </mergeCells>
  <hyperlinks>
    <hyperlink ref="E3" location="'Spis tablic     List of tables'!A3" display="Powrót do spisu tablic" xr:uid="{00000000-0004-0000-4E00-000000000000}"/>
    <hyperlink ref="E4" location="'Spis tablic     List of tables'!A3" display="Return to the list of tables" xr:uid="{00000000-0004-0000-4E00-000001000000}"/>
    <hyperlink ref="E3:F4" location="'Spis tablic     List of tables'!A95" display="Powrót do spisu tablic" xr:uid="{00000000-0004-0000-4E00-000002000000}"/>
  </hyperlinks>
  <pageMargins left="0.39370078740157483" right="0.39370078740157483" top="0.19685039370078741" bottom="0.19685039370078741" header="0.31496062992125984" footer="0.31496062992125984"/>
  <pageSetup paperSize="9" scale="95" orientation="landscape" r:id="rId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G49"/>
  <sheetViews>
    <sheetView showGridLines="0" zoomScaleNormal="100" workbookViewId="0">
      <selection activeCell="D22" sqref="D22"/>
    </sheetView>
  </sheetViews>
  <sheetFormatPr defaultRowHeight="15"/>
  <cols>
    <col min="1" max="1" width="41.28515625" style="19" customWidth="1"/>
    <col min="2" max="6" width="20.7109375" style="19" customWidth="1"/>
  </cols>
  <sheetData>
    <row r="1" spans="1:7">
      <c r="A1" s="1982" t="s">
        <v>1746</v>
      </c>
      <c r="B1" s="1983"/>
      <c r="C1" s="1983"/>
      <c r="D1" s="1983"/>
      <c r="E1" s="1646"/>
      <c r="F1" s="1646"/>
      <c r="G1" s="39"/>
    </row>
    <row r="2" spans="1:7">
      <c r="A2" s="967" t="s">
        <v>1823</v>
      </c>
      <c r="B2" s="961"/>
      <c r="C2" s="961"/>
      <c r="D2" s="961"/>
      <c r="E2" s="1646"/>
      <c r="F2" s="1646"/>
      <c r="G2" s="39"/>
    </row>
    <row r="3" spans="1:7">
      <c r="A3" s="1649" t="s">
        <v>1558</v>
      </c>
      <c r="B3" s="1649"/>
      <c r="C3" s="1649"/>
      <c r="D3" s="1649"/>
      <c r="E3" s="1785" t="s">
        <v>77</v>
      </c>
      <c r="F3" s="1785"/>
      <c r="G3" s="39"/>
    </row>
    <row r="4" spans="1:7">
      <c r="A4" s="2041" t="s">
        <v>1824</v>
      </c>
      <c r="B4" s="2041"/>
      <c r="C4" s="2041"/>
      <c r="D4" s="2041"/>
      <c r="E4" s="1785" t="s">
        <v>79</v>
      </c>
      <c r="F4" s="1785"/>
      <c r="G4" s="39"/>
    </row>
    <row r="5" spans="1:7" ht="12" customHeight="1">
      <c r="A5" s="1650" t="s">
        <v>1248</v>
      </c>
      <c r="B5" s="1657" t="s">
        <v>1300</v>
      </c>
      <c r="C5" s="1564"/>
      <c r="D5" s="1564"/>
      <c r="E5" s="1564"/>
      <c r="F5" s="1564"/>
      <c r="G5" s="39"/>
    </row>
    <row r="6" spans="1:7" ht="12" customHeight="1">
      <c r="A6" s="2013"/>
      <c r="B6" s="1658"/>
      <c r="C6" s="1550"/>
      <c r="D6" s="1550"/>
      <c r="E6" s="1550"/>
      <c r="F6" s="1550"/>
      <c r="G6" s="39"/>
    </row>
    <row r="7" spans="1:7" ht="10.9" customHeight="1">
      <c r="A7" s="2013"/>
      <c r="B7" s="1655" t="s">
        <v>1301</v>
      </c>
      <c r="C7" s="1655" t="s">
        <v>1302</v>
      </c>
      <c r="D7" s="1655" t="s">
        <v>1303</v>
      </c>
      <c r="E7" s="1655" t="s">
        <v>1304</v>
      </c>
      <c r="F7" s="1657" t="s">
        <v>1305</v>
      </c>
      <c r="G7" s="39"/>
    </row>
    <row r="8" spans="1:7" ht="10.9" customHeight="1">
      <c r="A8" s="2013"/>
      <c r="B8" s="1656"/>
      <c r="C8" s="1656"/>
      <c r="D8" s="1656"/>
      <c r="E8" s="1656"/>
      <c r="F8" s="1658"/>
      <c r="G8" s="39"/>
    </row>
    <row r="9" spans="1:7" ht="10.9" customHeight="1">
      <c r="A9" s="2013"/>
      <c r="B9" s="1656"/>
      <c r="C9" s="1656"/>
      <c r="D9" s="1656"/>
      <c r="E9" s="1656"/>
      <c r="F9" s="1658"/>
      <c r="G9" s="39"/>
    </row>
    <row r="10" spans="1:7" ht="10.9" customHeight="1">
      <c r="A10" s="2013"/>
      <c r="B10" s="1656"/>
      <c r="C10" s="1656"/>
      <c r="D10" s="1656"/>
      <c r="E10" s="1656"/>
      <c r="F10" s="1658"/>
      <c r="G10" s="39"/>
    </row>
    <row r="11" spans="1:7" ht="19.899999999999999" customHeight="1">
      <c r="A11" s="710" t="s">
        <v>373</v>
      </c>
      <c r="B11" s="413">
        <v>13706</v>
      </c>
      <c r="C11" s="413">
        <v>20271</v>
      </c>
      <c r="D11" s="413">
        <v>9627</v>
      </c>
      <c r="E11" s="413">
        <v>21532</v>
      </c>
      <c r="F11" s="414">
        <v>21648</v>
      </c>
      <c r="G11" s="39"/>
    </row>
    <row r="12" spans="1:7" ht="12" customHeight="1">
      <c r="A12" s="1031" t="s">
        <v>374</v>
      </c>
      <c r="B12" s="318"/>
      <c r="C12" s="318"/>
      <c r="D12" s="318"/>
      <c r="E12" s="318"/>
      <c r="F12" s="319"/>
      <c r="G12" s="39"/>
    </row>
    <row r="13" spans="1:7" ht="12" customHeight="1">
      <c r="A13" s="778" t="s">
        <v>1306</v>
      </c>
      <c r="B13" s="318"/>
      <c r="C13" s="318"/>
      <c r="D13" s="318"/>
      <c r="E13" s="318"/>
      <c r="F13" s="319"/>
      <c r="G13" s="39"/>
    </row>
    <row r="14" spans="1:7" ht="12" customHeight="1">
      <c r="A14" s="701" t="s">
        <v>375</v>
      </c>
      <c r="B14" s="110">
        <v>2168</v>
      </c>
      <c r="C14" s="110">
        <v>3063</v>
      </c>
      <c r="D14" s="110">
        <v>1506</v>
      </c>
      <c r="E14" s="110">
        <v>3656</v>
      </c>
      <c r="F14" s="415">
        <v>2807</v>
      </c>
      <c r="G14" s="39"/>
    </row>
    <row r="15" spans="1:7" ht="12" customHeight="1">
      <c r="A15" s="352" t="s">
        <v>556</v>
      </c>
      <c r="B15" s="394"/>
      <c r="C15" s="394"/>
      <c r="D15" s="394"/>
      <c r="E15" s="394"/>
      <c r="F15" s="416"/>
      <c r="G15" s="23"/>
    </row>
    <row r="16" spans="1:7" ht="12" customHeight="1">
      <c r="A16" s="699" t="s">
        <v>376</v>
      </c>
      <c r="B16" s="40">
        <v>451</v>
      </c>
      <c r="C16" s="40">
        <v>641</v>
      </c>
      <c r="D16" s="40">
        <v>279</v>
      </c>
      <c r="E16" s="40">
        <v>724</v>
      </c>
      <c r="F16" s="41">
        <v>504</v>
      </c>
      <c r="G16" s="39"/>
    </row>
    <row r="17" spans="1:7" ht="12" customHeight="1">
      <c r="A17" s="699" t="s">
        <v>377</v>
      </c>
      <c r="B17" s="40">
        <v>546</v>
      </c>
      <c r="C17" s="40">
        <v>880</v>
      </c>
      <c r="D17" s="40">
        <v>431</v>
      </c>
      <c r="E17" s="40">
        <v>1128</v>
      </c>
      <c r="F17" s="41">
        <v>876</v>
      </c>
      <c r="G17" s="39"/>
    </row>
    <row r="18" spans="1:7" ht="12" customHeight="1">
      <c r="A18" s="699" t="s">
        <v>378</v>
      </c>
      <c r="B18" s="40">
        <v>545</v>
      </c>
      <c r="C18" s="40">
        <v>963</v>
      </c>
      <c r="D18" s="40">
        <v>465</v>
      </c>
      <c r="E18" s="40">
        <v>1270</v>
      </c>
      <c r="F18" s="41">
        <v>892</v>
      </c>
      <c r="G18" s="39"/>
    </row>
    <row r="19" spans="1:7" ht="12" customHeight="1">
      <c r="A19" s="352" t="s">
        <v>379</v>
      </c>
      <c r="B19" s="318"/>
      <c r="C19" s="318"/>
      <c r="D19" s="318"/>
      <c r="E19" s="318"/>
      <c r="F19" s="319"/>
      <c r="G19" s="39"/>
    </row>
    <row r="20" spans="1:7" ht="12" customHeight="1">
      <c r="A20" s="1036" t="s">
        <v>380</v>
      </c>
      <c r="B20" s="318"/>
      <c r="C20" s="318"/>
      <c r="D20" s="318"/>
      <c r="E20" s="318"/>
      <c r="F20" s="319"/>
      <c r="G20" s="23"/>
    </row>
    <row r="21" spans="1:7" ht="12" customHeight="1">
      <c r="A21" s="699" t="s">
        <v>381</v>
      </c>
      <c r="B21" s="40">
        <v>626</v>
      </c>
      <c r="C21" s="40">
        <v>579</v>
      </c>
      <c r="D21" s="40">
        <v>331</v>
      </c>
      <c r="E21" s="40">
        <v>534</v>
      </c>
      <c r="F21" s="41">
        <v>535</v>
      </c>
      <c r="G21" s="39"/>
    </row>
    <row r="22" spans="1:7" ht="12" customHeight="1">
      <c r="A22" s="701" t="s">
        <v>382</v>
      </c>
      <c r="B22" s="110">
        <v>1256</v>
      </c>
      <c r="C22" s="110">
        <v>2445</v>
      </c>
      <c r="D22" s="110">
        <v>1112</v>
      </c>
      <c r="E22" s="110">
        <v>2766</v>
      </c>
      <c r="F22" s="415">
        <v>3317</v>
      </c>
      <c r="G22" s="39"/>
    </row>
    <row r="23" spans="1:7" ht="12" customHeight="1">
      <c r="A23" s="352" t="s">
        <v>556</v>
      </c>
      <c r="B23" s="318"/>
      <c r="C23" s="318"/>
      <c r="D23" s="318"/>
      <c r="E23" s="318"/>
      <c r="F23" s="319"/>
      <c r="G23" s="23"/>
    </row>
    <row r="24" spans="1:7" ht="12" customHeight="1">
      <c r="A24" s="699" t="s">
        <v>383</v>
      </c>
      <c r="B24" s="40">
        <v>233</v>
      </c>
      <c r="C24" s="40">
        <v>408</v>
      </c>
      <c r="D24" s="40">
        <v>175</v>
      </c>
      <c r="E24" s="40">
        <v>487</v>
      </c>
      <c r="F24" s="41">
        <v>381</v>
      </c>
      <c r="G24" s="39"/>
    </row>
    <row r="25" spans="1:7" ht="12" customHeight="1">
      <c r="A25" s="699" t="s">
        <v>384</v>
      </c>
      <c r="B25" s="40">
        <v>434</v>
      </c>
      <c r="C25" s="40">
        <v>823</v>
      </c>
      <c r="D25" s="40">
        <v>293</v>
      </c>
      <c r="E25" s="40">
        <v>715</v>
      </c>
      <c r="F25" s="41">
        <v>724</v>
      </c>
      <c r="G25" s="39"/>
    </row>
    <row r="26" spans="1:7" ht="12" customHeight="1">
      <c r="A26" s="352" t="s">
        <v>385</v>
      </c>
      <c r="B26" s="318"/>
      <c r="C26" s="318"/>
      <c r="D26" s="318"/>
      <c r="E26" s="318"/>
      <c r="F26" s="319"/>
      <c r="G26" s="39"/>
    </row>
    <row r="27" spans="1:7" ht="12" customHeight="1">
      <c r="A27" s="1036" t="s">
        <v>386</v>
      </c>
      <c r="B27" s="318"/>
      <c r="C27" s="318"/>
      <c r="D27" s="318"/>
      <c r="E27" s="318"/>
      <c r="F27" s="319"/>
      <c r="G27" s="23"/>
    </row>
    <row r="28" spans="1:7" ht="12" customHeight="1">
      <c r="A28" s="699" t="s">
        <v>387</v>
      </c>
      <c r="B28" s="40">
        <v>438</v>
      </c>
      <c r="C28" s="40">
        <v>959</v>
      </c>
      <c r="D28" s="40">
        <v>498</v>
      </c>
      <c r="E28" s="40">
        <v>1193</v>
      </c>
      <c r="F28" s="41">
        <v>1857</v>
      </c>
      <c r="G28" s="39"/>
    </row>
    <row r="29" spans="1:7" ht="12" customHeight="1">
      <c r="A29" s="711" t="s">
        <v>440</v>
      </c>
      <c r="B29" s="40">
        <v>151</v>
      </c>
      <c r="C29" s="40">
        <v>255</v>
      </c>
      <c r="D29" s="40">
        <v>146</v>
      </c>
      <c r="E29" s="40">
        <v>371</v>
      </c>
      <c r="F29" s="41">
        <v>355</v>
      </c>
      <c r="G29" s="39"/>
    </row>
    <row r="30" spans="1:7" ht="12" customHeight="1">
      <c r="A30" s="701" t="s">
        <v>389</v>
      </c>
      <c r="B30" s="110">
        <v>2180</v>
      </c>
      <c r="C30" s="110">
        <v>3184</v>
      </c>
      <c r="D30" s="110">
        <v>1177</v>
      </c>
      <c r="E30" s="110">
        <v>3114</v>
      </c>
      <c r="F30" s="415">
        <v>2458</v>
      </c>
      <c r="G30" s="39"/>
    </row>
    <row r="31" spans="1:7" ht="12" customHeight="1">
      <c r="A31" s="352" t="s">
        <v>556</v>
      </c>
      <c r="B31" s="40"/>
      <c r="C31" s="40"/>
      <c r="D31" s="40"/>
      <c r="E31" s="40"/>
      <c r="F31" s="41"/>
      <c r="G31" s="23"/>
    </row>
    <row r="32" spans="1:7" ht="12" customHeight="1">
      <c r="A32" s="699" t="s">
        <v>390</v>
      </c>
      <c r="B32" s="40">
        <v>479</v>
      </c>
      <c r="C32" s="40">
        <v>901</v>
      </c>
      <c r="D32" s="40">
        <v>306</v>
      </c>
      <c r="E32" s="40">
        <v>969</v>
      </c>
      <c r="F32" s="41">
        <v>704</v>
      </c>
      <c r="G32" s="39"/>
    </row>
    <row r="33" spans="1:7" ht="12" customHeight="1">
      <c r="A33" s="699" t="s">
        <v>391</v>
      </c>
      <c r="B33" s="40">
        <v>385</v>
      </c>
      <c r="C33" s="40">
        <v>644</v>
      </c>
      <c r="D33" s="40">
        <v>229</v>
      </c>
      <c r="E33" s="40">
        <v>794</v>
      </c>
      <c r="F33" s="41">
        <v>494</v>
      </c>
      <c r="G33" s="39"/>
    </row>
    <row r="34" spans="1:7" ht="12" customHeight="1">
      <c r="A34" s="699" t="s">
        <v>392</v>
      </c>
      <c r="B34" s="40">
        <v>324</v>
      </c>
      <c r="C34" s="40">
        <v>481</v>
      </c>
      <c r="D34" s="40">
        <v>170</v>
      </c>
      <c r="E34" s="40">
        <v>447</v>
      </c>
      <c r="F34" s="41">
        <v>354</v>
      </c>
      <c r="G34" s="39"/>
    </row>
    <row r="35" spans="1:7" ht="12" customHeight="1">
      <c r="A35" s="352" t="s">
        <v>379</v>
      </c>
      <c r="B35" s="394"/>
      <c r="C35" s="394"/>
      <c r="D35" s="394"/>
      <c r="E35" s="394"/>
      <c r="F35" s="416"/>
      <c r="G35" s="39"/>
    </row>
    <row r="36" spans="1:7" ht="12" customHeight="1">
      <c r="A36" s="1036" t="s">
        <v>380</v>
      </c>
      <c r="B36" s="394"/>
      <c r="C36" s="394"/>
      <c r="D36" s="394"/>
      <c r="E36" s="394"/>
      <c r="F36" s="416"/>
      <c r="G36" s="23"/>
    </row>
    <row r="37" spans="1:7" ht="12" customHeight="1">
      <c r="A37" s="699" t="s">
        <v>393</v>
      </c>
      <c r="B37" s="40">
        <v>992</v>
      </c>
      <c r="C37" s="40">
        <v>1158</v>
      </c>
      <c r="D37" s="40">
        <v>472</v>
      </c>
      <c r="E37" s="40">
        <v>904</v>
      </c>
      <c r="F37" s="41">
        <v>906</v>
      </c>
      <c r="G37" s="39"/>
    </row>
    <row r="38" spans="1:7" ht="12" customHeight="1">
      <c r="A38" s="701" t="s">
        <v>394</v>
      </c>
      <c r="B38" s="110">
        <v>1282</v>
      </c>
      <c r="C38" s="110">
        <v>1638</v>
      </c>
      <c r="D38" s="110">
        <v>943</v>
      </c>
      <c r="E38" s="110">
        <v>1836</v>
      </c>
      <c r="F38" s="415">
        <v>2436</v>
      </c>
      <c r="G38" s="39"/>
    </row>
    <row r="39" spans="1:7" ht="12" customHeight="1">
      <c r="A39" s="352" t="s">
        <v>1255</v>
      </c>
      <c r="B39" s="394"/>
      <c r="C39" s="394"/>
      <c r="D39" s="394"/>
      <c r="E39" s="394"/>
      <c r="F39" s="416"/>
      <c r="G39" s="23"/>
    </row>
    <row r="40" spans="1:7" ht="12" customHeight="1">
      <c r="A40" s="699" t="s">
        <v>395</v>
      </c>
      <c r="B40" s="40">
        <v>248</v>
      </c>
      <c r="C40" s="40">
        <v>367</v>
      </c>
      <c r="D40" s="40">
        <v>193</v>
      </c>
      <c r="E40" s="40">
        <v>475</v>
      </c>
      <c r="F40" s="41">
        <v>413</v>
      </c>
      <c r="G40" s="39"/>
    </row>
    <row r="41" spans="1:7" ht="12" customHeight="1">
      <c r="A41" s="352" t="s">
        <v>385</v>
      </c>
      <c r="B41" s="318"/>
      <c r="C41" s="318"/>
      <c r="D41" s="318"/>
      <c r="E41" s="318"/>
      <c r="F41" s="319"/>
      <c r="G41" s="39"/>
    </row>
    <row r="42" spans="1:7" ht="12" customHeight="1">
      <c r="A42" s="1036" t="s">
        <v>386</v>
      </c>
      <c r="B42" s="394"/>
      <c r="C42" s="394"/>
      <c r="D42" s="394"/>
      <c r="E42" s="394"/>
      <c r="F42" s="416"/>
      <c r="G42" s="23"/>
    </row>
    <row r="43" spans="1:7" ht="12" customHeight="1">
      <c r="A43" s="699" t="s">
        <v>396</v>
      </c>
      <c r="B43" s="40">
        <v>663</v>
      </c>
      <c r="C43" s="40">
        <v>639</v>
      </c>
      <c r="D43" s="40">
        <v>342</v>
      </c>
      <c r="E43" s="40">
        <v>601</v>
      </c>
      <c r="F43" s="41">
        <v>726</v>
      </c>
      <c r="G43" s="39"/>
    </row>
    <row r="44" spans="1:7" ht="12" customHeight="1">
      <c r="A44" s="699" t="s">
        <v>397</v>
      </c>
      <c r="B44" s="40">
        <v>371</v>
      </c>
      <c r="C44" s="40">
        <v>632</v>
      </c>
      <c r="D44" s="40">
        <v>408</v>
      </c>
      <c r="E44" s="40">
        <v>760</v>
      </c>
      <c r="F44" s="41">
        <v>1297</v>
      </c>
      <c r="G44" s="39"/>
    </row>
    <row r="45" spans="1:7" ht="10.9" customHeight="1">
      <c r="A45" s="192" t="s">
        <v>441</v>
      </c>
      <c r="B45" s="315"/>
      <c r="C45" s="315"/>
      <c r="D45" s="315"/>
      <c r="E45" s="315"/>
      <c r="F45" s="315"/>
      <c r="G45" s="191"/>
    </row>
    <row r="46" spans="1:7" ht="10.9" customHeight="1">
      <c r="A46" s="1034" t="s">
        <v>1307</v>
      </c>
      <c r="B46" s="10"/>
      <c r="C46" s="10"/>
      <c r="D46" s="10"/>
      <c r="E46" s="10"/>
      <c r="F46" s="10"/>
      <c r="G46" s="39"/>
    </row>
    <row r="47" spans="1:7">
      <c r="A47" s="221"/>
      <c r="B47" s="10"/>
      <c r="C47" s="10"/>
      <c r="D47" s="10"/>
      <c r="E47" s="10"/>
      <c r="F47" s="10"/>
      <c r="G47" s="39"/>
    </row>
    <row r="48" spans="1:7">
      <c r="A48" s="221"/>
      <c r="B48" s="221"/>
      <c r="C48" s="221"/>
      <c r="D48" s="221"/>
      <c r="E48" s="221"/>
      <c r="F48" s="221"/>
      <c r="G48" s="39"/>
    </row>
    <row r="49" spans="7:7">
      <c r="G49" s="39"/>
    </row>
  </sheetData>
  <customSheetViews>
    <customSheetView guid="{546EF9A9-B12D-4554-B3A4-6C19908855CF}" showGridLines="0">
      <selection activeCell="H22" sqref="H22"/>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4:D4"/>
    <mergeCell ref="E4:F4"/>
    <mergeCell ref="A1:D1"/>
    <mergeCell ref="E1:F1"/>
    <mergeCell ref="E2:F2"/>
    <mergeCell ref="A3:D3"/>
    <mergeCell ref="E3:F3"/>
    <mergeCell ref="A5:A10"/>
    <mergeCell ref="B5:F6"/>
    <mergeCell ref="B7:B10"/>
    <mergeCell ref="C7:C10"/>
    <mergeCell ref="D7:D10"/>
    <mergeCell ref="E7:E10"/>
    <mergeCell ref="F7:F10"/>
  </mergeCells>
  <hyperlinks>
    <hyperlink ref="E3" location="'Spis tablic     List of tables'!A3" display="Powrót do spisu tablic" xr:uid="{00000000-0004-0000-4F00-000000000000}"/>
    <hyperlink ref="E4" location="'Spis tablic     List of tables'!A3" display="Return to the list of tables" xr:uid="{00000000-0004-0000-4F00-000001000000}"/>
    <hyperlink ref="E4:F4" location="'Spis tablic     List of tables'!A46" display="Return to the list of tables" xr:uid="{00000000-0004-0000-4F00-000002000000}"/>
    <hyperlink ref="E3:F3" location="'Spis tablic     List of tables'!A46" display="Powrót do spisu tablic" xr:uid="{00000000-0004-0000-4F00-000003000000}"/>
    <hyperlink ref="E3:F4" location="'Spis tablic     List of tables'!A96" display="Powrót do spisu tablic" xr:uid="{00000000-0004-0000-4F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G51"/>
  <sheetViews>
    <sheetView showGridLines="0" zoomScaleNormal="100" workbookViewId="0">
      <selection activeCell="E3" sqref="E3:F3"/>
    </sheetView>
  </sheetViews>
  <sheetFormatPr defaultRowHeight="15"/>
  <cols>
    <col min="1" max="1" width="41.28515625" style="19" customWidth="1"/>
    <col min="2" max="6" width="19.7109375" style="19" customWidth="1"/>
  </cols>
  <sheetData>
    <row r="1" spans="1:7" ht="13.15" customHeight="1">
      <c r="A1" s="1982" t="s">
        <v>1747</v>
      </c>
      <c r="B1" s="1983"/>
      <c r="C1" s="1983"/>
      <c r="D1" s="1983"/>
      <c r="E1" s="1646"/>
      <c r="F1" s="1646"/>
      <c r="G1" s="39"/>
    </row>
    <row r="2" spans="1:7" ht="12" customHeight="1">
      <c r="A2" s="967" t="s">
        <v>1823</v>
      </c>
      <c r="B2" s="961"/>
      <c r="C2" s="961"/>
      <c r="D2" s="961"/>
      <c r="E2" s="1646"/>
      <c r="F2" s="1646"/>
      <c r="G2" s="39"/>
    </row>
    <row r="3" spans="1:7" ht="12" customHeight="1">
      <c r="A3" s="1649" t="s">
        <v>1559</v>
      </c>
      <c r="B3" s="1649"/>
      <c r="C3" s="1649"/>
      <c r="D3" s="1649"/>
      <c r="E3" s="1785" t="s">
        <v>77</v>
      </c>
      <c r="F3" s="1785"/>
      <c r="G3" s="39"/>
    </row>
    <row r="4" spans="1:7" ht="12" customHeight="1">
      <c r="A4" s="2041" t="s">
        <v>1824</v>
      </c>
      <c r="B4" s="2041"/>
      <c r="C4" s="2041"/>
      <c r="D4" s="2041"/>
      <c r="E4" s="1785" t="s">
        <v>79</v>
      </c>
      <c r="F4" s="1785"/>
      <c r="G4" s="39"/>
    </row>
    <row r="5" spans="1:7" ht="12" customHeight="1">
      <c r="A5" s="1650" t="s">
        <v>1248</v>
      </c>
      <c r="B5" s="1657" t="s">
        <v>1300</v>
      </c>
      <c r="C5" s="1564"/>
      <c r="D5" s="1564"/>
      <c r="E5" s="1564"/>
      <c r="F5" s="1564"/>
      <c r="G5" s="39"/>
    </row>
    <row r="6" spans="1:7" ht="12" customHeight="1">
      <c r="A6" s="2013"/>
      <c r="B6" s="1658"/>
      <c r="C6" s="1550"/>
      <c r="D6" s="1550"/>
      <c r="E6" s="1550"/>
      <c r="F6" s="1550"/>
      <c r="G6" s="39"/>
    </row>
    <row r="7" spans="1:7" ht="10.15" customHeight="1">
      <c r="A7" s="2013"/>
      <c r="B7" s="1655" t="s">
        <v>1301</v>
      </c>
      <c r="C7" s="1655" t="s">
        <v>1302</v>
      </c>
      <c r="D7" s="1655" t="s">
        <v>1303</v>
      </c>
      <c r="E7" s="1655" t="s">
        <v>1304</v>
      </c>
      <c r="F7" s="1657" t="s">
        <v>1305</v>
      </c>
      <c r="G7" s="39"/>
    </row>
    <row r="8" spans="1:7" ht="10.15" customHeight="1">
      <c r="A8" s="2013"/>
      <c r="B8" s="1656"/>
      <c r="C8" s="1656"/>
      <c r="D8" s="1656"/>
      <c r="E8" s="1656"/>
      <c r="F8" s="1658"/>
      <c r="G8" s="39"/>
    </row>
    <row r="9" spans="1:7" ht="10.15" customHeight="1">
      <c r="A9" s="2013"/>
      <c r="B9" s="1656"/>
      <c r="C9" s="1656"/>
      <c r="D9" s="1656"/>
      <c r="E9" s="1656"/>
      <c r="F9" s="1658"/>
      <c r="G9" s="39"/>
    </row>
    <row r="10" spans="1:7" ht="8.4499999999999993" customHeight="1">
      <c r="A10" s="2013"/>
      <c r="B10" s="1656"/>
      <c r="C10" s="1656"/>
      <c r="D10" s="1656"/>
      <c r="E10" s="1656"/>
      <c r="F10" s="1658"/>
      <c r="G10" s="39"/>
    </row>
    <row r="11" spans="1:7" ht="18" customHeight="1">
      <c r="A11" s="710" t="s">
        <v>398</v>
      </c>
      <c r="B11" s="413">
        <v>1790</v>
      </c>
      <c r="C11" s="413">
        <v>2266</v>
      </c>
      <c r="D11" s="413">
        <v>1129</v>
      </c>
      <c r="E11" s="413">
        <v>2345</v>
      </c>
      <c r="F11" s="414">
        <v>2871</v>
      </c>
      <c r="G11" s="195"/>
    </row>
    <row r="12" spans="1:7" ht="11.65" customHeight="1">
      <c r="A12" s="352" t="s">
        <v>385</v>
      </c>
      <c r="B12" s="318"/>
      <c r="C12" s="318"/>
      <c r="D12" s="318"/>
      <c r="E12" s="318"/>
      <c r="F12" s="319"/>
      <c r="G12" s="39"/>
    </row>
    <row r="13" spans="1:7" ht="11.65" customHeight="1">
      <c r="A13" s="1036" t="s">
        <v>386</v>
      </c>
      <c r="B13" s="394"/>
      <c r="C13" s="394"/>
      <c r="D13" s="394"/>
      <c r="E13" s="394"/>
      <c r="F13" s="416"/>
      <c r="G13" s="23"/>
    </row>
    <row r="14" spans="1:7" ht="11.65" customHeight="1">
      <c r="A14" s="699" t="s">
        <v>399</v>
      </c>
      <c r="B14" s="40">
        <v>224</v>
      </c>
      <c r="C14" s="40">
        <v>379</v>
      </c>
      <c r="D14" s="40">
        <v>184</v>
      </c>
      <c r="E14" s="40">
        <v>436</v>
      </c>
      <c r="F14" s="41">
        <v>611</v>
      </c>
      <c r="G14" s="39"/>
    </row>
    <row r="15" spans="1:7" ht="11.65" customHeight="1">
      <c r="A15" s="699" t="s">
        <v>400</v>
      </c>
      <c r="B15" s="40">
        <v>871</v>
      </c>
      <c r="C15" s="40">
        <v>764</v>
      </c>
      <c r="D15" s="40">
        <v>374</v>
      </c>
      <c r="E15" s="40">
        <v>567</v>
      </c>
      <c r="F15" s="41">
        <v>665</v>
      </c>
      <c r="G15" s="39"/>
    </row>
    <row r="16" spans="1:7" ht="11.65" customHeight="1">
      <c r="A16" s="699" t="s">
        <v>401</v>
      </c>
      <c r="B16" s="40">
        <v>223</v>
      </c>
      <c r="C16" s="40">
        <v>352</v>
      </c>
      <c r="D16" s="40">
        <v>159</v>
      </c>
      <c r="E16" s="40">
        <v>445</v>
      </c>
      <c r="F16" s="41">
        <v>483</v>
      </c>
      <c r="G16" s="39"/>
    </row>
    <row r="17" spans="1:7" ht="11.65" customHeight="1">
      <c r="A17" s="699" t="s">
        <v>402</v>
      </c>
      <c r="B17" s="40">
        <v>210</v>
      </c>
      <c r="C17" s="40">
        <v>293</v>
      </c>
      <c r="D17" s="40">
        <v>158</v>
      </c>
      <c r="E17" s="40">
        <v>327</v>
      </c>
      <c r="F17" s="41">
        <v>378</v>
      </c>
      <c r="G17" s="39"/>
    </row>
    <row r="18" spans="1:7" ht="11.65" customHeight="1">
      <c r="A18" s="699" t="s">
        <v>403</v>
      </c>
      <c r="B18" s="40">
        <v>175</v>
      </c>
      <c r="C18" s="40">
        <v>308</v>
      </c>
      <c r="D18" s="40">
        <v>170</v>
      </c>
      <c r="E18" s="40">
        <v>349</v>
      </c>
      <c r="F18" s="41">
        <v>415</v>
      </c>
      <c r="G18" s="39"/>
    </row>
    <row r="19" spans="1:7" ht="11.65" customHeight="1">
      <c r="A19" s="699" t="s">
        <v>404</v>
      </c>
      <c r="B19" s="40">
        <v>87</v>
      </c>
      <c r="C19" s="40">
        <v>170</v>
      </c>
      <c r="D19" s="40">
        <v>84</v>
      </c>
      <c r="E19" s="40">
        <v>221</v>
      </c>
      <c r="F19" s="41">
        <v>319</v>
      </c>
      <c r="G19" s="39"/>
    </row>
    <row r="20" spans="1:7" ht="11.65" customHeight="1">
      <c r="A20" s="698" t="s">
        <v>405</v>
      </c>
      <c r="B20" s="110">
        <v>1408</v>
      </c>
      <c r="C20" s="110">
        <v>2477</v>
      </c>
      <c r="D20" s="110">
        <v>1254</v>
      </c>
      <c r="E20" s="110">
        <v>2859</v>
      </c>
      <c r="F20" s="415">
        <v>3142</v>
      </c>
      <c r="G20" s="39"/>
    </row>
    <row r="21" spans="1:7" ht="11.65" customHeight="1">
      <c r="A21" s="352" t="s">
        <v>556</v>
      </c>
      <c r="B21" s="394"/>
      <c r="C21" s="394"/>
      <c r="D21" s="394"/>
      <c r="E21" s="394"/>
      <c r="F21" s="416"/>
      <c r="G21" s="23"/>
    </row>
    <row r="22" spans="1:7" ht="11.65" customHeight="1">
      <c r="A22" s="699" t="s">
        <v>406</v>
      </c>
      <c r="B22" s="40">
        <v>233</v>
      </c>
      <c r="C22" s="40">
        <v>431</v>
      </c>
      <c r="D22" s="40">
        <v>179</v>
      </c>
      <c r="E22" s="40">
        <v>494</v>
      </c>
      <c r="F22" s="41">
        <v>536</v>
      </c>
      <c r="G22" s="39"/>
    </row>
    <row r="23" spans="1:7" ht="11.65" customHeight="1">
      <c r="A23" s="699" t="s">
        <v>407</v>
      </c>
      <c r="B23" s="40">
        <v>127</v>
      </c>
      <c r="C23" s="40">
        <v>218</v>
      </c>
      <c r="D23" s="40">
        <v>117</v>
      </c>
      <c r="E23" s="40">
        <v>309</v>
      </c>
      <c r="F23" s="41">
        <v>341</v>
      </c>
      <c r="G23" s="39"/>
    </row>
    <row r="24" spans="1:7" ht="11.65" customHeight="1">
      <c r="A24" s="699" t="s">
        <v>408</v>
      </c>
      <c r="B24" s="40">
        <v>380</v>
      </c>
      <c r="C24" s="40">
        <v>732</v>
      </c>
      <c r="D24" s="40">
        <v>304</v>
      </c>
      <c r="E24" s="40">
        <v>823</v>
      </c>
      <c r="F24" s="41">
        <v>822</v>
      </c>
      <c r="G24" s="39"/>
    </row>
    <row r="25" spans="1:7" ht="11.65" customHeight="1">
      <c r="A25" s="352" t="s">
        <v>385</v>
      </c>
      <c r="B25" s="110"/>
      <c r="C25" s="110"/>
      <c r="D25" s="110"/>
      <c r="E25" s="110"/>
      <c r="F25" s="415"/>
      <c r="G25" s="39"/>
    </row>
    <row r="26" spans="1:7" ht="11.65" customHeight="1">
      <c r="A26" s="1036" t="s">
        <v>386</v>
      </c>
      <c r="B26" s="394"/>
      <c r="C26" s="394"/>
      <c r="D26" s="394"/>
      <c r="E26" s="394"/>
      <c r="F26" s="416"/>
      <c r="G26" s="23"/>
    </row>
    <row r="27" spans="1:7" ht="11.65" customHeight="1">
      <c r="A27" s="699" t="s">
        <v>409</v>
      </c>
      <c r="B27" s="40">
        <v>232</v>
      </c>
      <c r="C27" s="40">
        <v>365</v>
      </c>
      <c r="D27" s="40">
        <v>295</v>
      </c>
      <c r="E27" s="40">
        <v>429</v>
      </c>
      <c r="F27" s="41">
        <v>518</v>
      </c>
      <c r="G27" s="39"/>
    </row>
    <row r="28" spans="1:7" ht="11.65" customHeight="1">
      <c r="A28" s="699" t="s">
        <v>410</v>
      </c>
      <c r="B28" s="40">
        <v>302</v>
      </c>
      <c r="C28" s="40">
        <v>459</v>
      </c>
      <c r="D28" s="40">
        <v>262</v>
      </c>
      <c r="E28" s="40">
        <v>541</v>
      </c>
      <c r="F28" s="41">
        <v>633</v>
      </c>
      <c r="G28" s="39"/>
    </row>
    <row r="29" spans="1:7" ht="11.65" customHeight="1">
      <c r="A29" s="711" t="s">
        <v>442</v>
      </c>
      <c r="B29" s="40">
        <v>134</v>
      </c>
      <c r="C29" s="40">
        <v>272</v>
      </c>
      <c r="D29" s="40">
        <v>97</v>
      </c>
      <c r="E29" s="40">
        <v>263</v>
      </c>
      <c r="F29" s="41">
        <v>292</v>
      </c>
      <c r="G29" s="39"/>
    </row>
    <row r="30" spans="1:7" ht="11.65" customHeight="1">
      <c r="A30" s="698" t="s">
        <v>412</v>
      </c>
      <c r="B30" s="110">
        <v>2615</v>
      </c>
      <c r="C30" s="110">
        <v>3851</v>
      </c>
      <c r="D30" s="110">
        <v>1772</v>
      </c>
      <c r="E30" s="110">
        <v>3490</v>
      </c>
      <c r="F30" s="415">
        <v>3464</v>
      </c>
      <c r="G30" s="39"/>
    </row>
    <row r="31" spans="1:7" ht="11.65" customHeight="1">
      <c r="A31" s="352" t="s">
        <v>556</v>
      </c>
      <c r="B31" s="110"/>
      <c r="C31" s="110"/>
      <c r="D31" s="110"/>
      <c r="E31" s="110"/>
      <c r="F31" s="415"/>
      <c r="G31" s="23"/>
    </row>
    <row r="32" spans="1:7" ht="11.65" customHeight="1">
      <c r="A32" s="699" t="s">
        <v>413</v>
      </c>
      <c r="B32" s="40">
        <v>524</v>
      </c>
      <c r="C32" s="40">
        <v>771</v>
      </c>
      <c r="D32" s="40">
        <v>347</v>
      </c>
      <c r="E32" s="40">
        <v>654</v>
      </c>
      <c r="F32" s="41">
        <v>987</v>
      </c>
      <c r="G32" s="39"/>
    </row>
    <row r="33" spans="1:7" ht="11.65" customHeight="1">
      <c r="A33" s="699" t="s">
        <v>414</v>
      </c>
      <c r="B33" s="40">
        <v>529</v>
      </c>
      <c r="C33" s="40">
        <v>801</v>
      </c>
      <c r="D33" s="40">
        <v>328</v>
      </c>
      <c r="E33" s="40">
        <v>704</v>
      </c>
      <c r="F33" s="41">
        <v>476</v>
      </c>
      <c r="G33" s="39"/>
    </row>
    <row r="34" spans="1:7" ht="11.65" customHeight="1">
      <c r="A34" s="352" t="s">
        <v>385</v>
      </c>
      <c r="B34" s="110"/>
      <c r="C34" s="110"/>
      <c r="D34" s="110"/>
      <c r="E34" s="110"/>
      <c r="F34" s="415"/>
      <c r="G34" s="39"/>
    </row>
    <row r="35" spans="1:7" ht="11.65" customHeight="1">
      <c r="A35" s="1036" t="s">
        <v>386</v>
      </c>
      <c r="B35" s="110"/>
      <c r="C35" s="110"/>
      <c r="D35" s="110"/>
      <c r="E35" s="110"/>
      <c r="F35" s="415"/>
      <c r="G35" s="39"/>
    </row>
    <row r="36" spans="1:7" ht="11.65" customHeight="1">
      <c r="A36" s="699" t="s">
        <v>415</v>
      </c>
      <c r="B36" s="40">
        <v>511</v>
      </c>
      <c r="C36" s="40">
        <v>792</v>
      </c>
      <c r="D36" s="40">
        <v>324</v>
      </c>
      <c r="E36" s="40">
        <v>668</v>
      </c>
      <c r="F36" s="41">
        <v>609</v>
      </c>
      <c r="G36" s="39"/>
    </row>
    <row r="37" spans="1:7" ht="11.65" customHeight="1">
      <c r="A37" s="699" t="s">
        <v>416</v>
      </c>
      <c r="B37" s="40">
        <v>279</v>
      </c>
      <c r="C37" s="40">
        <v>371</v>
      </c>
      <c r="D37" s="40">
        <v>244</v>
      </c>
      <c r="E37" s="40">
        <v>304</v>
      </c>
      <c r="F37" s="41">
        <v>286</v>
      </c>
      <c r="G37" s="39"/>
    </row>
    <row r="38" spans="1:7" ht="11.65" customHeight="1">
      <c r="A38" s="699" t="s">
        <v>417</v>
      </c>
      <c r="B38" s="40">
        <v>772</v>
      </c>
      <c r="C38" s="40">
        <v>1116</v>
      </c>
      <c r="D38" s="40">
        <v>529</v>
      </c>
      <c r="E38" s="40">
        <v>1160</v>
      </c>
      <c r="F38" s="41">
        <v>1106</v>
      </c>
      <c r="G38" s="39"/>
    </row>
    <row r="39" spans="1:7" ht="11.65" customHeight="1">
      <c r="A39" s="698" t="s">
        <v>418</v>
      </c>
      <c r="B39" s="110">
        <v>1007</v>
      </c>
      <c r="C39" s="110">
        <v>1347</v>
      </c>
      <c r="D39" s="110">
        <v>734</v>
      </c>
      <c r="E39" s="110">
        <v>1466</v>
      </c>
      <c r="F39" s="415">
        <v>1153</v>
      </c>
      <c r="G39" s="39"/>
    </row>
    <row r="40" spans="1:7" ht="11.65" customHeight="1">
      <c r="A40" s="352" t="s">
        <v>556</v>
      </c>
      <c r="B40" s="110"/>
      <c r="C40" s="110"/>
      <c r="D40" s="110"/>
      <c r="E40" s="110"/>
      <c r="F40" s="415"/>
      <c r="G40" s="23"/>
    </row>
    <row r="41" spans="1:7" ht="11.65" customHeight="1">
      <c r="A41" s="699" t="s">
        <v>419</v>
      </c>
      <c r="B41" s="40">
        <v>133</v>
      </c>
      <c r="C41" s="40">
        <v>172</v>
      </c>
      <c r="D41" s="40">
        <v>74</v>
      </c>
      <c r="E41" s="40">
        <v>172</v>
      </c>
      <c r="F41" s="41">
        <v>127</v>
      </c>
      <c r="G41" s="39"/>
    </row>
    <row r="42" spans="1:7" ht="11.65" customHeight="1">
      <c r="A42" s="699" t="s">
        <v>420</v>
      </c>
      <c r="B42" s="40">
        <v>255</v>
      </c>
      <c r="C42" s="40">
        <v>361</v>
      </c>
      <c r="D42" s="40">
        <v>203</v>
      </c>
      <c r="E42" s="40">
        <v>480</v>
      </c>
      <c r="F42" s="41">
        <v>292</v>
      </c>
      <c r="G42" s="39"/>
    </row>
    <row r="43" spans="1:7" ht="11.65" customHeight="1">
      <c r="A43" s="699" t="s">
        <v>421</v>
      </c>
      <c r="B43" s="40">
        <v>250</v>
      </c>
      <c r="C43" s="40">
        <v>349</v>
      </c>
      <c r="D43" s="40">
        <v>212</v>
      </c>
      <c r="E43" s="40">
        <v>440</v>
      </c>
      <c r="F43" s="41">
        <v>369</v>
      </c>
      <c r="G43" s="39"/>
    </row>
    <row r="44" spans="1:7" ht="11.65" customHeight="1">
      <c r="A44" s="352" t="s">
        <v>379</v>
      </c>
      <c r="B44" s="318"/>
      <c r="C44" s="318"/>
      <c r="D44" s="318"/>
      <c r="E44" s="318"/>
      <c r="F44" s="319"/>
      <c r="G44" s="39"/>
    </row>
    <row r="45" spans="1:7" ht="11.65" customHeight="1">
      <c r="A45" s="1036" t="s">
        <v>380</v>
      </c>
      <c r="B45" s="318"/>
      <c r="C45" s="318"/>
      <c r="D45" s="318"/>
      <c r="E45" s="318"/>
      <c r="F45" s="319"/>
      <c r="G45" s="23"/>
    </row>
    <row r="46" spans="1:7" ht="11.65" customHeight="1">
      <c r="A46" s="699" t="s">
        <v>422</v>
      </c>
      <c r="B46" s="40">
        <v>369</v>
      </c>
      <c r="C46" s="40">
        <v>465</v>
      </c>
      <c r="D46" s="40">
        <v>245</v>
      </c>
      <c r="E46" s="40">
        <v>374</v>
      </c>
      <c r="F46" s="41">
        <v>365</v>
      </c>
      <c r="G46" s="39"/>
    </row>
    <row r="47" spans="1:7" ht="10.15" customHeight="1">
      <c r="A47" s="192" t="s">
        <v>441</v>
      </c>
      <c r="B47" s="10"/>
      <c r="C47" s="10"/>
      <c r="D47" s="10"/>
      <c r="E47" s="10"/>
      <c r="F47" s="10"/>
      <c r="G47" s="39"/>
    </row>
    <row r="48" spans="1:7" ht="10.15" customHeight="1">
      <c r="A48" s="126" t="s">
        <v>551</v>
      </c>
      <c r="B48" s="10"/>
      <c r="C48" s="10"/>
      <c r="D48" s="10"/>
      <c r="E48" s="10"/>
      <c r="F48" s="10"/>
      <c r="G48" s="39"/>
    </row>
    <row r="49" spans="1:7" ht="10.15" customHeight="1">
      <c r="A49" s="1045" t="s">
        <v>1308</v>
      </c>
      <c r="B49" s="10"/>
      <c r="C49" s="10"/>
      <c r="D49" s="10"/>
      <c r="E49" s="10"/>
      <c r="F49" s="10"/>
      <c r="G49" s="39"/>
    </row>
    <row r="50" spans="1:7" ht="10.15" customHeight="1">
      <c r="A50" s="754" t="s">
        <v>552</v>
      </c>
      <c r="B50" s="221"/>
      <c r="C50" s="221"/>
      <c r="D50" s="221"/>
      <c r="E50" s="221"/>
      <c r="F50" s="221"/>
      <c r="G50" s="39"/>
    </row>
    <row r="51" spans="1:7">
      <c r="G51" s="39"/>
    </row>
  </sheetData>
  <customSheetViews>
    <customSheetView guid="{546EF9A9-B12D-4554-B3A4-6C19908855CF}" showGridLines="0">
      <selection activeCell="H17" sqref="H17"/>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3" sqref="A53:F53"/>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4:D4"/>
    <mergeCell ref="E4:F4"/>
    <mergeCell ref="A1:D1"/>
    <mergeCell ref="E1:F1"/>
    <mergeCell ref="E2:F2"/>
    <mergeCell ref="A3:D3"/>
    <mergeCell ref="E3:F3"/>
    <mergeCell ref="A5:A10"/>
    <mergeCell ref="B5:F6"/>
    <mergeCell ref="B7:B10"/>
    <mergeCell ref="C7:C10"/>
    <mergeCell ref="D7:D10"/>
    <mergeCell ref="E7:E10"/>
    <mergeCell ref="F7:F10"/>
  </mergeCells>
  <hyperlinks>
    <hyperlink ref="E3" location="'Spis tablic     List of tables'!A3" display="Powrót do spisu tablic" xr:uid="{00000000-0004-0000-5000-000000000000}"/>
    <hyperlink ref="E4" location="'Spis tablic     List of tables'!A3" display="Return to the list of tables" xr:uid="{00000000-0004-0000-5000-000001000000}"/>
    <hyperlink ref="E4:F4" location="'Spis tablic     List of tables'!A46" display="Return to the list of tables" xr:uid="{00000000-0004-0000-5000-000002000000}"/>
    <hyperlink ref="E3:F3" location="'Spis tablic     List of tables'!A46" display="Powrót do spisu tablic" xr:uid="{00000000-0004-0000-5000-000003000000}"/>
    <hyperlink ref="E3:F4" location="'Spis tablic     List of tables'!A97" display="Powrót do spisu tablic" xr:uid="{00000000-0004-0000-50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G43"/>
  <sheetViews>
    <sheetView showGridLines="0" zoomScaleNormal="100" workbookViewId="0">
      <selection activeCell="F1" sqref="F1:G1"/>
    </sheetView>
  </sheetViews>
  <sheetFormatPr defaultRowHeight="15"/>
  <cols>
    <col min="1" max="1" width="35.140625" style="19" customWidth="1"/>
    <col min="2" max="7" width="16.28515625" style="19" customWidth="1"/>
  </cols>
  <sheetData>
    <row r="1" spans="1:7">
      <c r="A1" s="1982" t="s">
        <v>1825</v>
      </c>
      <c r="B1" s="1983"/>
      <c r="C1" s="1983"/>
      <c r="D1" s="1983"/>
      <c r="E1" s="1983"/>
      <c r="F1" s="1707" t="s">
        <v>77</v>
      </c>
      <c r="G1" s="1707"/>
    </row>
    <row r="2" spans="1:7">
      <c r="A2" s="1643" t="s">
        <v>1826</v>
      </c>
      <c r="B2" s="1643"/>
      <c r="C2" s="1643"/>
      <c r="D2" s="1643"/>
      <c r="E2" s="1643"/>
      <c r="F2" s="1785" t="s">
        <v>79</v>
      </c>
      <c r="G2" s="1785"/>
    </row>
    <row r="3" spans="1:7" ht="12" customHeight="1">
      <c r="A3" s="1650" t="s">
        <v>1309</v>
      </c>
      <c r="B3" s="1657" t="s">
        <v>1310</v>
      </c>
      <c r="C3" s="266"/>
      <c r="D3" s="65"/>
      <c r="E3" s="1657" t="s">
        <v>1546</v>
      </c>
      <c r="F3" s="266"/>
      <c r="G3" s="266"/>
    </row>
    <row r="4" spans="1:7" ht="12" customHeight="1">
      <c r="A4" s="2013"/>
      <c r="B4" s="1658"/>
      <c r="C4" s="267"/>
      <c r="D4" s="66"/>
      <c r="E4" s="1658"/>
      <c r="F4" s="267"/>
      <c r="G4" s="267"/>
    </row>
    <row r="5" spans="1:7" ht="12" customHeight="1">
      <c r="A5" s="2013"/>
      <c r="B5" s="1658"/>
      <c r="C5" s="1555" t="s">
        <v>81</v>
      </c>
      <c r="D5" s="1655" t="s">
        <v>1311</v>
      </c>
      <c r="E5" s="1658"/>
      <c r="F5" s="1555" t="s">
        <v>81</v>
      </c>
      <c r="G5" s="1996" t="s">
        <v>1311</v>
      </c>
    </row>
    <row r="6" spans="1:7" ht="12" customHeight="1">
      <c r="A6" s="2013"/>
      <c r="B6" s="1658"/>
      <c r="C6" s="1556"/>
      <c r="D6" s="1656"/>
      <c r="E6" s="1658"/>
      <c r="F6" s="1556"/>
      <c r="G6" s="1659"/>
    </row>
    <row r="7" spans="1:7" ht="12" customHeight="1">
      <c r="A7" s="2013"/>
      <c r="B7" s="1658"/>
      <c r="C7" s="1556"/>
      <c r="D7" s="1656"/>
      <c r="E7" s="1658"/>
      <c r="F7" s="1556"/>
      <c r="G7" s="1659"/>
    </row>
    <row r="8" spans="1:7" ht="12" customHeight="1">
      <c r="A8" s="2013"/>
      <c r="B8" s="1658"/>
      <c r="C8" s="1556"/>
      <c r="D8" s="1656"/>
      <c r="E8" s="1658"/>
      <c r="F8" s="1556"/>
      <c r="G8" s="1668"/>
    </row>
    <row r="9" spans="1:7" ht="19.899999999999999" customHeight="1">
      <c r="A9" s="697" t="s">
        <v>373</v>
      </c>
      <c r="B9" s="1342">
        <v>8368</v>
      </c>
      <c r="C9" s="1342">
        <v>130.80000000000001</v>
      </c>
      <c r="D9" s="1343">
        <v>3527</v>
      </c>
      <c r="E9" s="1344">
        <v>795.8</v>
      </c>
      <c r="F9" s="1345">
        <v>116</v>
      </c>
      <c r="G9" s="1346">
        <v>499.8</v>
      </c>
    </row>
    <row r="10" spans="1:7" ht="12.4" customHeight="1">
      <c r="A10" s="1031" t="s">
        <v>374</v>
      </c>
      <c r="B10" s="537"/>
      <c r="C10" s="537"/>
      <c r="D10" s="97"/>
      <c r="E10" s="310"/>
      <c r="F10" s="1347"/>
      <c r="G10" s="1348"/>
    </row>
    <row r="11" spans="1:7" ht="12.4" customHeight="1">
      <c r="A11" s="778" t="s">
        <v>1254</v>
      </c>
      <c r="B11" s="537"/>
      <c r="C11" s="537"/>
      <c r="D11" s="97"/>
      <c r="E11" s="310"/>
      <c r="F11" s="1347"/>
      <c r="G11" s="1348"/>
    </row>
    <row r="12" spans="1:7" ht="12.4" customHeight="1">
      <c r="A12" s="701" t="s">
        <v>375</v>
      </c>
      <c r="B12" s="1349">
        <v>1360</v>
      </c>
      <c r="C12" s="1349">
        <v>112.1</v>
      </c>
      <c r="D12" s="1350">
        <v>746</v>
      </c>
      <c r="E12" s="1206">
        <v>139.9</v>
      </c>
      <c r="F12" s="1351">
        <v>101.6</v>
      </c>
      <c r="G12" s="1352">
        <v>102.6</v>
      </c>
    </row>
    <row r="13" spans="1:7" ht="12.4" customHeight="1">
      <c r="A13" s="352" t="s">
        <v>556</v>
      </c>
      <c r="B13" s="537"/>
      <c r="C13" s="537"/>
      <c r="D13" s="97"/>
      <c r="E13" s="310"/>
      <c r="F13" s="1347"/>
      <c r="G13" s="1348"/>
    </row>
    <row r="14" spans="1:7" ht="12.4" customHeight="1">
      <c r="A14" s="699" t="s">
        <v>376</v>
      </c>
      <c r="B14" s="537">
        <v>283</v>
      </c>
      <c r="C14" s="537">
        <v>112.7</v>
      </c>
      <c r="D14" s="97">
        <v>233</v>
      </c>
      <c r="E14" s="310">
        <v>36.1</v>
      </c>
      <c r="F14" s="1347">
        <v>111.9</v>
      </c>
      <c r="G14" s="1348">
        <v>31.5</v>
      </c>
    </row>
    <row r="15" spans="1:7" ht="12.4" customHeight="1">
      <c r="A15" s="699" t="s">
        <v>377</v>
      </c>
      <c r="B15" s="537">
        <v>296</v>
      </c>
      <c r="C15" s="537">
        <v>97.7</v>
      </c>
      <c r="D15" s="97">
        <v>209</v>
      </c>
      <c r="E15" s="310">
        <v>35.299999999999997</v>
      </c>
      <c r="F15" s="1347">
        <v>101.5</v>
      </c>
      <c r="G15" s="1348">
        <v>30.8</v>
      </c>
    </row>
    <row r="16" spans="1:7" ht="12.4" customHeight="1">
      <c r="A16" s="699" t="s">
        <v>378</v>
      </c>
      <c r="B16" s="537">
        <v>238</v>
      </c>
      <c r="C16" s="537">
        <v>94.8</v>
      </c>
      <c r="D16" s="97">
        <v>220</v>
      </c>
      <c r="E16" s="310">
        <v>29.6</v>
      </c>
      <c r="F16" s="1347">
        <v>88.5</v>
      </c>
      <c r="G16" s="1348">
        <v>28.8</v>
      </c>
    </row>
    <row r="17" spans="1:7" ht="12.4" customHeight="1">
      <c r="A17" s="352" t="s">
        <v>379</v>
      </c>
      <c r="B17" s="537"/>
      <c r="C17" s="537"/>
      <c r="D17" s="97"/>
      <c r="E17" s="310"/>
      <c r="F17" s="1347"/>
      <c r="G17" s="1348"/>
    </row>
    <row r="18" spans="1:7" ht="12.4" customHeight="1">
      <c r="A18" s="1036" t="s">
        <v>380</v>
      </c>
      <c r="B18" s="537"/>
      <c r="C18" s="537"/>
      <c r="D18" s="97"/>
      <c r="E18" s="310"/>
      <c r="F18" s="1347"/>
      <c r="G18" s="1348"/>
    </row>
    <row r="19" spans="1:7" ht="12.4" customHeight="1">
      <c r="A19" s="699" t="s">
        <v>381</v>
      </c>
      <c r="B19" s="537">
        <v>543</v>
      </c>
      <c r="C19" s="537">
        <v>133.1</v>
      </c>
      <c r="D19" s="97">
        <v>84</v>
      </c>
      <c r="E19" s="310">
        <v>38.799999999999997</v>
      </c>
      <c r="F19" s="1347">
        <v>104.4</v>
      </c>
      <c r="G19" s="1348">
        <v>11.5</v>
      </c>
    </row>
    <row r="20" spans="1:7" ht="12.4" customHeight="1">
      <c r="A20" s="701" t="s">
        <v>382</v>
      </c>
      <c r="B20" s="1349">
        <v>570</v>
      </c>
      <c r="C20" s="1349">
        <v>83.6</v>
      </c>
      <c r="D20" s="1350">
        <v>382</v>
      </c>
      <c r="E20" s="1206">
        <v>66.5</v>
      </c>
      <c r="F20" s="1351">
        <v>94.6</v>
      </c>
      <c r="G20" s="1352">
        <v>49.6</v>
      </c>
    </row>
    <row r="21" spans="1:7" ht="12.4" customHeight="1">
      <c r="A21" s="352" t="s">
        <v>556</v>
      </c>
      <c r="B21" s="537"/>
      <c r="C21" s="537"/>
      <c r="D21" s="97"/>
      <c r="E21" s="310"/>
      <c r="F21" s="1347"/>
      <c r="G21" s="1348"/>
    </row>
    <row r="22" spans="1:7" ht="12.4" customHeight="1">
      <c r="A22" s="699" t="s">
        <v>383</v>
      </c>
      <c r="B22" s="537">
        <v>82</v>
      </c>
      <c r="C22" s="537">
        <v>82</v>
      </c>
      <c r="D22" s="97">
        <v>78</v>
      </c>
      <c r="E22" s="310">
        <v>11.2</v>
      </c>
      <c r="F22" s="1347">
        <v>80.400000000000006</v>
      </c>
      <c r="G22" s="1348">
        <v>10.8</v>
      </c>
    </row>
    <row r="23" spans="1:7" ht="12.4" customHeight="1">
      <c r="A23" s="699" t="s">
        <v>384</v>
      </c>
      <c r="B23" s="537">
        <v>392</v>
      </c>
      <c r="C23" s="537">
        <v>82.2</v>
      </c>
      <c r="D23" s="97">
        <v>265</v>
      </c>
      <c r="E23" s="310">
        <v>42.5</v>
      </c>
      <c r="F23" s="1347">
        <v>89.6</v>
      </c>
      <c r="G23" s="1348">
        <v>32.1</v>
      </c>
    </row>
    <row r="24" spans="1:7" ht="12.4" customHeight="1">
      <c r="A24" s="352" t="s">
        <v>385</v>
      </c>
      <c r="B24" s="537"/>
      <c r="C24" s="537"/>
      <c r="D24" s="97"/>
      <c r="E24" s="310"/>
      <c r="F24" s="1347"/>
      <c r="G24" s="1348"/>
    </row>
    <row r="25" spans="1:7" ht="12.4" customHeight="1">
      <c r="A25" s="1036" t="s">
        <v>386</v>
      </c>
      <c r="B25" s="537"/>
      <c r="C25" s="537"/>
      <c r="D25" s="97"/>
      <c r="E25" s="310"/>
      <c r="F25" s="1347"/>
      <c r="G25" s="1348"/>
    </row>
    <row r="26" spans="1:7" ht="12.4" customHeight="1">
      <c r="A26" s="699" t="s">
        <v>387</v>
      </c>
      <c r="B26" s="537">
        <v>60</v>
      </c>
      <c r="C26" s="537">
        <v>83.3</v>
      </c>
      <c r="D26" s="97">
        <v>24</v>
      </c>
      <c r="E26" s="310">
        <v>7.9</v>
      </c>
      <c r="F26" s="1347">
        <v>169</v>
      </c>
      <c r="G26" s="1348">
        <v>3.9</v>
      </c>
    </row>
    <row r="27" spans="1:7" ht="12.4" customHeight="1">
      <c r="A27" s="699" t="s">
        <v>388</v>
      </c>
      <c r="B27" s="537">
        <v>36</v>
      </c>
      <c r="C27" s="537">
        <v>109.1</v>
      </c>
      <c r="D27" s="97">
        <v>15</v>
      </c>
      <c r="E27" s="310">
        <v>4.9000000000000004</v>
      </c>
      <c r="F27" s="1347">
        <v>114.4</v>
      </c>
      <c r="G27" s="1348">
        <v>2.9</v>
      </c>
    </row>
    <row r="28" spans="1:7" ht="12.4" customHeight="1">
      <c r="A28" s="701" t="s">
        <v>389</v>
      </c>
      <c r="B28" s="1349">
        <v>805</v>
      </c>
      <c r="C28" s="1349">
        <v>143.80000000000001</v>
      </c>
      <c r="D28" s="1350">
        <v>475</v>
      </c>
      <c r="E28" s="1206">
        <v>89.9</v>
      </c>
      <c r="F28" s="1351">
        <v>112.9</v>
      </c>
      <c r="G28" s="1352">
        <v>68.099999999999994</v>
      </c>
    </row>
    <row r="29" spans="1:7" ht="12.4" customHeight="1">
      <c r="A29" s="713" t="s">
        <v>556</v>
      </c>
      <c r="B29" s="537"/>
      <c r="C29" s="537"/>
      <c r="D29" s="97"/>
      <c r="E29" s="310"/>
      <c r="F29" s="1347"/>
      <c r="G29" s="1348"/>
    </row>
    <row r="30" spans="1:7" ht="12.4" customHeight="1">
      <c r="A30" s="699" t="s">
        <v>390</v>
      </c>
      <c r="B30" s="537">
        <v>235</v>
      </c>
      <c r="C30" s="537">
        <v>94</v>
      </c>
      <c r="D30" s="97">
        <v>225</v>
      </c>
      <c r="E30" s="310">
        <v>32.700000000000003</v>
      </c>
      <c r="F30" s="1347">
        <v>90.8</v>
      </c>
      <c r="G30" s="1348">
        <v>31.4</v>
      </c>
    </row>
    <row r="31" spans="1:7" ht="12.4" customHeight="1">
      <c r="A31" s="699" t="s">
        <v>391</v>
      </c>
      <c r="B31" s="537">
        <v>92</v>
      </c>
      <c r="C31" s="537">
        <v>100</v>
      </c>
      <c r="D31" s="97">
        <v>92</v>
      </c>
      <c r="E31" s="310">
        <v>13.3</v>
      </c>
      <c r="F31" s="1347">
        <v>96.1</v>
      </c>
      <c r="G31" s="1348">
        <v>13.3</v>
      </c>
    </row>
    <row r="32" spans="1:7" ht="12.4" customHeight="1">
      <c r="A32" s="699" t="s">
        <v>392</v>
      </c>
      <c r="B32" s="537">
        <v>64</v>
      </c>
      <c r="C32" s="537">
        <v>91.4</v>
      </c>
      <c r="D32" s="97">
        <v>64</v>
      </c>
      <c r="E32" s="310">
        <v>9.1</v>
      </c>
      <c r="F32" s="1347">
        <v>85.6</v>
      </c>
      <c r="G32" s="1348">
        <v>9.1</v>
      </c>
    </row>
    <row r="33" spans="1:7" ht="12.4" customHeight="1">
      <c r="A33" s="352" t="s">
        <v>379</v>
      </c>
      <c r="B33" s="537"/>
      <c r="C33" s="537"/>
      <c r="D33" s="97"/>
      <c r="E33" s="310"/>
      <c r="F33" s="1347"/>
      <c r="G33" s="1348"/>
    </row>
    <row r="34" spans="1:7" ht="12.4" customHeight="1">
      <c r="A34" s="1036" t="s">
        <v>380</v>
      </c>
      <c r="B34" s="537"/>
      <c r="C34" s="537"/>
      <c r="D34" s="97"/>
      <c r="E34" s="310"/>
      <c r="F34" s="1347"/>
      <c r="G34" s="1348"/>
    </row>
    <row r="35" spans="1:7" ht="12.4" customHeight="1">
      <c r="A35" s="699" t="s">
        <v>393</v>
      </c>
      <c r="B35" s="537">
        <v>414</v>
      </c>
      <c r="C35" s="537">
        <v>279.7</v>
      </c>
      <c r="D35" s="97">
        <v>94</v>
      </c>
      <c r="E35" s="310">
        <v>34.799999999999997</v>
      </c>
      <c r="F35" s="1347">
        <v>182</v>
      </c>
      <c r="G35" s="1348">
        <v>14.3</v>
      </c>
    </row>
    <row r="36" spans="1:7" ht="12.4" customHeight="1">
      <c r="A36" s="701" t="s">
        <v>394</v>
      </c>
      <c r="B36" s="1349">
        <v>968</v>
      </c>
      <c r="C36" s="1349">
        <v>146.19999999999999</v>
      </c>
      <c r="D36" s="1350">
        <v>253</v>
      </c>
      <c r="E36" s="1206">
        <v>83</v>
      </c>
      <c r="F36" s="1351">
        <v>130.19999999999999</v>
      </c>
      <c r="G36" s="1352">
        <v>37.4</v>
      </c>
    </row>
    <row r="37" spans="1:7" ht="12.4" customHeight="1">
      <c r="A37" s="352" t="s">
        <v>1312</v>
      </c>
      <c r="B37" s="537"/>
      <c r="C37" s="537"/>
      <c r="D37" s="97"/>
      <c r="E37" s="310"/>
      <c r="F37" s="1347"/>
      <c r="G37" s="1348"/>
    </row>
    <row r="38" spans="1:7" ht="12.4" customHeight="1">
      <c r="A38" s="699" t="s">
        <v>395</v>
      </c>
      <c r="B38" s="537">
        <v>162</v>
      </c>
      <c r="C38" s="537">
        <v>84.8</v>
      </c>
      <c r="D38" s="97">
        <v>154</v>
      </c>
      <c r="E38" s="310">
        <v>23.3</v>
      </c>
      <c r="F38" s="1347">
        <v>100</v>
      </c>
      <c r="G38" s="1348">
        <v>22.3</v>
      </c>
    </row>
    <row r="39" spans="1:7" ht="12.4" customHeight="1">
      <c r="A39" s="352" t="s">
        <v>385</v>
      </c>
      <c r="B39" s="537"/>
      <c r="C39" s="537"/>
      <c r="D39" s="97"/>
      <c r="E39" s="310"/>
      <c r="F39" s="1347"/>
      <c r="G39" s="1348"/>
    </row>
    <row r="40" spans="1:7" ht="12.4" customHeight="1">
      <c r="A40" s="1036" t="s">
        <v>386</v>
      </c>
      <c r="B40" s="537"/>
      <c r="C40" s="537"/>
      <c r="D40" s="97"/>
      <c r="E40" s="310"/>
      <c r="F40" s="1347"/>
      <c r="G40" s="1348"/>
    </row>
    <row r="41" spans="1:7" ht="12.4" customHeight="1">
      <c r="A41" s="699" t="s">
        <v>396</v>
      </c>
      <c r="B41" s="537">
        <v>665</v>
      </c>
      <c r="C41" s="537">
        <v>293</v>
      </c>
      <c r="D41" s="97">
        <v>48</v>
      </c>
      <c r="E41" s="310">
        <v>47</v>
      </c>
      <c r="F41" s="1347">
        <v>229.1</v>
      </c>
      <c r="G41" s="1348">
        <v>8.1</v>
      </c>
    </row>
    <row r="42" spans="1:7" ht="12.4" customHeight="1">
      <c r="A42" s="708" t="s">
        <v>397</v>
      </c>
      <c r="B42" s="537">
        <v>141</v>
      </c>
      <c r="C42" s="537">
        <v>57.8</v>
      </c>
      <c r="D42" s="97">
        <v>51</v>
      </c>
      <c r="E42" s="310">
        <v>12.8</v>
      </c>
      <c r="F42" s="1347">
        <v>63.9</v>
      </c>
      <c r="G42" s="1348">
        <v>7.1</v>
      </c>
    </row>
    <row r="43" spans="1:7">
      <c r="A43" s="10"/>
      <c r="B43" s="10"/>
      <c r="C43" s="91"/>
      <c r="D43" s="10"/>
      <c r="E43" s="10"/>
      <c r="F43" s="91"/>
      <c r="G43" s="10"/>
    </row>
  </sheetData>
  <customSheetViews>
    <customSheetView guid="{546EF9A9-B12D-4554-B3A4-6C19908855CF}" scale="90" showGridLines="0" topLeftCell="A22">
      <selection activeCell="J17" sqref="J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5" sqref="A45:G45"/>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xr:uid="{00000000-0004-0000-5100-000000000000}"/>
    <hyperlink ref="F2" location="'Spis tablic     List of tables'!A3" display="Return to the list of tables" xr:uid="{00000000-0004-0000-5100-000001000000}"/>
    <hyperlink ref="F2:G2" location="'Spis tablic     List of tables'!A46" display="Return to the list of tables" xr:uid="{00000000-0004-0000-5100-000002000000}"/>
    <hyperlink ref="F1:G1" location="'Spis tablic     List of tables'!A46" display="Powrót do spisu tablic" xr:uid="{00000000-0004-0000-5100-000003000000}"/>
    <hyperlink ref="F1:G2" location="'Spis tablic     List of tables'!A98" display="Powrót do spisu tablic" xr:uid="{00000000-0004-0000-5100-000004000000}"/>
  </hyperlinks>
  <pageMargins left="0.39370078740157483" right="0.39370078740157483" top="0.19685039370078741" bottom="0.19685039370078741" header="0.31496062992125984" footer="0.31496062992125984"/>
  <pageSetup paperSize="9"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0"/>
  <sheetViews>
    <sheetView showGridLines="0" zoomScaleNormal="100" workbookViewId="0">
      <selection activeCell="L22" sqref="L22"/>
    </sheetView>
  </sheetViews>
  <sheetFormatPr defaultRowHeight="15"/>
  <cols>
    <col min="1" max="1" width="9" style="19" customWidth="1"/>
    <col min="2" max="2" width="13.7109375" style="19" customWidth="1"/>
    <col min="3" max="11" width="12.7109375" style="19" customWidth="1"/>
  </cols>
  <sheetData>
    <row r="1" spans="1:11">
      <c r="A1" s="1670" t="s">
        <v>113</v>
      </c>
      <c r="B1" s="1670"/>
      <c r="C1" s="1670"/>
      <c r="D1" s="1670"/>
      <c r="E1" s="74"/>
      <c r="F1" s="74"/>
      <c r="G1" s="74"/>
      <c r="H1" s="74"/>
      <c r="I1" s="74"/>
      <c r="J1" s="74"/>
      <c r="K1" s="74"/>
    </row>
    <row r="2" spans="1:11">
      <c r="A2" s="1671" t="s">
        <v>114</v>
      </c>
      <c r="B2" s="1671"/>
      <c r="C2" s="1671"/>
      <c r="D2" s="1671"/>
      <c r="E2" s="74"/>
      <c r="F2" s="74"/>
      <c r="G2" s="74"/>
      <c r="H2" s="74"/>
      <c r="I2" s="74"/>
      <c r="J2" s="74"/>
      <c r="K2" s="74"/>
    </row>
    <row r="3" spans="1:11">
      <c r="A3" s="1672" t="s">
        <v>115</v>
      </c>
      <c r="B3" s="1672"/>
      <c r="C3" s="1672"/>
      <c r="D3" s="1672"/>
      <c r="E3" s="1672"/>
      <c r="F3" s="75"/>
      <c r="G3" s="75"/>
      <c r="H3" s="75"/>
      <c r="I3" s="75"/>
      <c r="J3" s="75"/>
      <c r="K3" s="75"/>
    </row>
    <row r="4" spans="1:11">
      <c r="A4" s="1673" t="s">
        <v>116</v>
      </c>
      <c r="B4" s="1673"/>
      <c r="C4" s="1673"/>
      <c r="D4" s="1673"/>
      <c r="E4" s="917"/>
      <c r="F4" s="75"/>
      <c r="G4" s="75"/>
      <c r="H4" s="75"/>
      <c r="I4" s="76"/>
      <c r="J4" s="1540" t="s">
        <v>77</v>
      </c>
      <c r="K4" s="1540"/>
    </row>
    <row r="5" spans="1:11">
      <c r="A5" s="1674" t="s">
        <v>117</v>
      </c>
      <c r="B5" s="1674"/>
      <c r="C5" s="1674"/>
      <c r="D5" s="1674"/>
      <c r="E5" s="1674"/>
      <c r="F5" s="77"/>
      <c r="G5" s="77"/>
      <c r="H5" s="77"/>
      <c r="I5" s="76"/>
      <c r="J5" s="77"/>
      <c r="K5" s="986" t="s">
        <v>79</v>
      </c>
    </row>
    <row r="6" spans="1:11">
      <c r="A6" s="1677" t="s">
        <v>118</v>
      </c>
      <c r="B6" s="1677"/>
      <c r="C6" s="1677"/>
      <c r="D6" s="1677"/>
      <c r="E6" s="943"/>
      <c r="F6" s="77"/>
      <c r="G6" s="77"/>
      <c r="H6" s="77"/>
      <c r="I6" s="77"/>
      <c r="J6" s="77"/>
      <c r="K6" s="77"/>
    </row>
    <row r="7" spans="1:11">
      <c r="A7" s="1678" t="s">
        <v>1479</v>
      </c>
      <c r="B7" s="1679"/>
      <c r="C7" s="1684"/>
      <c r="D7" s="1678"/>
      <c r="E7" s="1678"/>
      <c r="F7" s="1678"/>
      <c r="G7" s="1678"/>
      <c r="H7" s="1678"/>
      <c r="I7" s="1678"/>
      <c r="J7" s="1678"/>
      <c r="K7" s="1678"/>
    </row>
    <row r="8" spans="1:11">
      <c r="A8" s="1680"/>
      <c r="B8" s="1681"/>
      <c r="C8" s="1685" t="s">
        <v>718</v>
      </c>
      <c r="D8" s="1687" t="s">
        <v>719</v>
      </c>
      <c r="E8" s="1688"/>
      <c r="F8" s="1688"/>
      <c r="G8" s="1688"/>
      <c r="H8" s="1688"/>
      <c r="I8" s="1688"/>
      <c r="J8" s="1688"/>
      <c r="K8" s="1688"/>
    </row>
    <row r="9" spans="1:11">
      <c r="A9" s="1680"/>
      <c r="B9" s="1681"/>
      <c r="C9" s="1685"/>
      <c r="D9" s="1684" t="s">
        <v>720</v>
      </c>
      <c r="E9" s="1690" t="s">
        <v>721</v>
      </c>
      <c r="F9" s="1684" t="s">
        <v>722</v>
      </c>
      <c r="G9" s="78"/>
      <c r="H9" s="78"/>
      <c r="I9" s="78"/>
      <c r="J9" s="78"/>
      <c r="K9" s="78"/>
    </row>
    <row r="10" spans="1:11" ht="100.15" customHeight="1">
      <c r="A10" s="1680"/>
      <c r="B10" s="1681"/>
      <c r="C10" s="1686"/>
      <c r="D10" s="1689"/>
      <c r="E10" s="1686"/>
      <c r="F10" s="1689"/>
      <c r="G10" s="79" t="s">
        <v>723</v>
      </c>
      <c r="H10" s="79" t="s">
        <v>724</v>
      </c>
      <c r="I10" s="79" t="s">
        <v>725</v>
      </c>
      <c r="J10" s="79" t="s">
        <v>726</v>
      </c>
      <c r="K10" s="925" t="s">
        <v>727</v>
      </c>
    </row>
    <row r="11" spans="1:11" ht="19.899999999999999" customHeight="1">
      <c r="A11" s="1682"/>
      <c r="B11" s="1683"/>
      <c r="C11" s="1691" t="s">
        <v>728</v>
      </c>
      <c r="D11" s="1692"/>
      <c r="E11" s="1692"/>
      <c r="F11" s="1692"/>
      <c r="G11" s="1692"/>
      <c r="H11" s="1692"/>
      <c r="I11" s="1692"/>
      <c r="J11" s="1692"/>
      <c r="K11" s="1692"/>
    </row>
    <row r="12" spans="1:11" s="400" customFormat="1">
      <c r="A12" s="81">
        <v>2019</v>
      </c>
      <c r="B12" s="659" t="s">
        <v>94</v>
      </c>
      <c r="C12" s="987">
        <v>834.7</v>
      </c>
      <c r="D12" s="987">
        <v>469.7</v>
      </c>
      <c r="E12" s="987">
        <v>86</v>
      </c>
      <c r="F12" s="987">
        <v>354.1</v>
      </c>
      <c r="G12" s="987">
        <v>34.799999999999997</v>
      </c>
      <c r="H12" s="987">
        <v>40.799999999999997</v>
      </c>
      <c r="I12" s="987">
        <v>21</v>
      </c>
      <c r="J12" s="987">
        <v>29.7</v>
      </c>
      <c r="K12" s="1080">
        <v>48.3</v>
      </c>
    </row>
    <row r="13" spans="1:11" s="400" customFormat="1">
      <c r="A13" s="80"/>
      <c r="B13" s="659" t="s">
        <v>99</v>
      </c>
      <c r="C13" s="987">
        <v>834.1</v>
      </c>
      <c r="D13" s="987">
        <v>469.5</v>
      </c>
      <c r="E13" s="987">
        <v>85.9</v>
      </c>
      <c r="F13" s="987">
        <v>354</v>
      </c>
      <c r="G13" s="987">
        <v>34.799999999999997</v>
      </c>
      <c r="H13" s="987">
        <v>40.9</v>
      </c>
      <c r="I13" s="987">
        <v>21</v>
      </c>
      <c r="J13" s="987">
        <v>29.7</v>
      </c>
      <c r="K13" s="1080">
        <v>48.3</v>
      </c>
    </row>
    <row r="14" spans="1:11" s="400" customFormat="1">
      <c r="A14" s="80"/>
      <c r="B14" s="659" t="s">
        <v>121</v>
      </c>
      <c r="C14" s="987">
        <v>836.5</v>
      </c>
      <c r="D14" s="987">
        <v>470.9</v>
      </c>
      <c r="E14" s="987">
        <v>86.6</v>
      </c>
      <c r="F14" s="987">
        <v>354.8</v>
      </c>
      <c r="G14" s="987">
        <v>34.799999999999997</v>
      </c>
      <c r="H14" s="987">
        <v>41</v>
      </c>
      <c r="I14" s="987">
        <v>21</v>
      </c>
      <c r="J14" s="987">
        <v>29.7</v>
      </c>
      <c r="K14" s="1080">
        <v>48.3</v>
      </c>
    </row>
    <row r="15" spans="1:11" s="400" customFormat="1">
      <c r="A15" s="80"/>
      <c r="B15" s="659" t="s">
        <v>85</v>
      </c>
      <c r="C15" s="987">
        <v>835.8</v>
      </c>
      <c r="D15" s="987">
        <v>469.9</v>
      </c>
      <c r="E15" s="987">
        <v>85.9</v>
      </c>
      <c r="F15" s="987">
        <v>354.5</v>
      </c>
      <c r="G15" s="987">
        <v>34.700000000000003</v>
      </c>
      <c r="H15" s="987">
        <v>41.2</v>
      </c>
      <c r="I15" s="987">
        <v>21.2</v>
      </c>
      <c r="J15" s="987">
        <v>29.4</v>
      </c>
      <c r="K15" s="1080">
        <v>48.5</v>
      </c>
    </row>
    <row r="16" spans="1:11" s="400" customFormat="1">
      <c r="A16" s="80"/>
      <c r="B16" s="659" t="s">
        <v>86</v>
      </c>
      <c r="C16" s="987">
        <v>834.3</v>
      </c>
      <c r="D16" s="987">
        <v>468.8</v>
      </c>
      <c r="E16" s="987">
        <v>85.8</v>
      </c>
      <c r="F16" s="987">
        <v>353.6</v>
      </c>
      <c r="G16" s="987">
        <v>34.6</v>
      </c>
      <c r="H16" s="987">
        <v>41.2</v>
      </c>
      <c r="I16" s="987">
        <v>21.2</v>
      </c>
      <c r="J16" s="987">
        <v>29.3</v>
      </c>
      <c r="K16" s="1080">
        <v>48.4</v>
      </c>
    </row>
    <row r="17" spans="1:11">
      <c r="A17" s="83"/>
      <c r="B17" s="659" t="s">
        <v>87</v>
      </c>
      <c r="C17" s="993">
        <v>834.2</v>
      </c>
      <c r="D17" s="993">
        <v>467.7</v>
      </c>
      <c r="E17" s="993">
        <v>85.7</v>
      </c>
      <c r="F17" s="993">
        <v>352.6</v>
      </c>
      <c r="G17" s="993">
        <v>34.6</v>
      </c>
      <c r="H17" s="993">
        <v>41.4</v>
      </c>
      <c r="I17" s="993">
        <v>21.2</v>
      </c>
      <c r="J17" s="993">
        <v>28</v>
      </c>
      <c r="K17" s="1199">
        <v>48.6</v>
      </c>
    </row>
    <row r="18" spans="1:11" s="400" customFormat="1">
      <c r="A18" s="83"/>
      <c r="B18" s="659" t="s">
        <v>88</v>
      </c>
      <c r="C18" s="993">
        <v>835.4</v>
      </c>
      <c r="D18" s="993">
        <v>468</v>
      </c>
      <c r="E18" s="993">
        <v>86</v>
      </c>
      <c r="F18" s="993">
        <v>352.5</v>
      </c>
      <c r="G18" s="993">
        <v>34.700000000000003</v>
      </c>
      <c r="H18" s="993">
        <v>41.4</v>
      </c>
      <c r="I18" s="993">
        <v>21.2</v>
      </c>
      <c r="J18" s="993">
        <v>27.8</v>
      </c>
      <c r="K18" s="1199">
        <v>48.7</v>
      </c>
    </row>
    <row r="19" spans="1:11" s="400" customFormat="1">
      <c r="A19" s="83"/>
      <c r="B19" s="659" t="s">
        <v>89</v>
      </c>
      <c r="C19" s="993">
        <v>835.3</v>
      </c>
      <c r="D19" s="993">
        <v>468</v>
      </c>
      <c r="E19" s="993">
        <v>85.9</v>
      </c>
      <c r="F19" s="993">
        <v>352.5</v>
      </c>
      <c r="G19" s="993">
        <v>34.700000000000003</v>
      </c>
      <c r="H19" s="993">
        <v>41.4</v>
      </c>
      <c r="I19" s="993">
        <v>21.2</v>
      </c>
      <c r="J19" s="993">
        <v>27.8</v>
      </c>
      <c r="K19" s="1199">
        <v>48.6</v>
      </c>
    </row>
    <row r="20" spans="1:11" s="400" customFormat="1">
      <c r="A20" s="83"/>
      <c r="B20" s="659" t="s">
        <v>119</v>
      </c>
      <c r="C20" s="993">
        <v>832.1</v>
      </c>
      <c r="D20" s="993">
        <v>466.6</v>
      </c>
      <c r="E20" s="993">
        <v>85.8</v>
      </c>
      <c r="F20" s="993">
        <v>351.3</v>
      </c>
      <c r="G20" s="993">
        <v>34.700000000000003</v>
      </c>
      <c r="H20" s="993">
        <v>41.3</v>
      </c>
      <c r="I20" s="993">
        <v>21.2</v>
      </c>
      <c r="J20" s="993">
        <v>27.7</v>
      </c>
      <c r="K20" s="1199">
        <v>48.4</v>
      </c>
    </row>
    <row r="21" spans="1:11" s="400" customFormat="1" ht="19.899999999999999" customHeight="1">
      <c r="A21" s="81">
        <v>2020</v>
      </c>
      <c r="B21" s="659" t="s">
        <v>91</v>
      </c>
      <c r="C21" s="993">
        <v>833.6</v>
      </c>
      <c r="D21" s="993">
        <v>465.4</v>
      </c>
      <c r="E21" s="993">
        <v>85.7</v>
      </c>
      <c r="F21" s="993">
        <v>350.3</v>
      </c>
      <c r="G21" s="993">
        <v>34.4</v>
      </c>
      <c r="H21" s="993">
        <v>40.200000000000003</v>
      </c>
      <c r="I21" s="993">
        <v>21.3</v>
      </c>
      <c r="J21" s="993">
        <v>27.7</v>
      </c>
      <c r="K21" s="1199">
        <v>49</v>
      </c>
    </row>
    <row r="22" spans="1:11" s="400" customFormat="1">
      <c r="A22" s="80"/>
      <c r="B22" s="659" t="s">
        <v>92</v>
      </c>
      <c r="C22" s="993">
        <v>835.8</v>
      </c>
      <c r="D22" s="993">
        <v>466.7</v>
      </c>
      <c r="E22" s="993">
        <v>85.7</v>
      </c>
      <c r="F22" s="993">
        <v>351.3</v>
      </c>
      <c r="G22" s="993">
        <v>34.4</v>
      </c>
      <c r="H22" s="993">
        <v>41</v>
      </c>
      <c r="I22" s="993">
        <v>21.4</v>
      </c>
      <c r="J22" s="993">
        <v>28</v>
      </c>
      <c r="K22" s="1199">
        <v>49.3</v>
      </c>
    </row>
    <row r="23" spans="1:11" s="400" customFormat="1">
      <c r="A23" s="80"/>
      <c r="B23" s="659" t="s">
        <v>120</v>
      </c>
      <c r="C23" s="993">
        <v>834.2</v>
      </c>
      <c r="D23" s="993">
        <v>466.2</v>
      </c>
      <c r="E23" s="993">
        <v>85.1</v>
      </c>
      <c r="F23" s="993">
        <v>351.4</v>
      </c>
      <c r="G23" s="993">
        <v>34.5</v>
      </c>
      <c r="H23" s="993">
        <v>41</v>
      </c>
      <c r="I23" s="993">
        <v>21.4</v>
      </c>
      <c r="J23" s="993">
        <v>28.1</v>
      </c>
      <c r="K23" s="1199">
        <v>49.1</v>
      </c>
    </row>
    <row r="24" spans="1:11" s="400" customFormat="1">
      <c r="A24" s="80"/>
      <c r="B24" s="1300" t="s">
        <v>94</v>
      </c>
      <c r="C24" s="1299">
        <v>826.5</v>
      </c>
      <c r="D24" s="1299">
        <v>463.1</v>
      </c>
      <c r="E24" s="1299">
        <v>84.7</v>
      </c>
      <c r="F24" s="1299">
        <v>348.7</v>
      </c>
      <c r="G24" s="1299">
        <v>34.200000000000003</v>
      </c>
      <c r="H24" s="1299">
        <v>40.5</v>
      </c>
      <c r="I24" s="1299">
        <v>21.2</v>
      </c>
      <c r="J24" s="1299">
        <v>28</v>
      </c>
      <c r="K24" s="1199">
        <v>49</v>
      </c>
    </row>
    <row r="25" spans="1:11" s="400" customFormat="1">
      <c r="A25" s="80"/>
      <c r="B25" s="1300" t="s">
        <v>99</v>
      </c>
      <c r="C25" s="1299">
        <v>819.7</v>
      </c>
      <c r="D25" s="1299">
        <v>459.9</v>
      </c>
      <c r="E25" s="1299">
        <v>84.4</v>
      </c>
      <c r="F25" s="1299">
        <v>346</v>
      </c>
      <c r="G25" s="1299">
        <v>34</v>
      </c>
      <c r="H25" s="1299">
        <v>40.1</v>
      </c>
      <c r="I25" s="1299">
        <v>21.2</v>
      </c>
      <c r="J25" s="1299">
        <v>28</v>
      </c>
      <c r="K25" s="1199">
        <v>48.6</v>
      </c>
    </row>
    <row r="26" spans="1:11" s="400" customFormat="1">
      <c r="A26" s="80"/>
      <c r="B26" s="1300" t="s">
        <v>121</v>
      </c>
      <c r="C26" s="1299">
        <v>816.7</v>
      </c>
      <c r="D26" s="1299">
        <v>458.1</v>
      </c>
      <c r="E26" s="1299">
        <v>84.1</v>
      </c>
      <c r="F26" s="1299">
        <v>344.4</v>
      </c>
      <c r="G26" s="1299">
        <v>34</v>
      </c>
      <c r="H26" s="1299">
        <v>39.799999999999997</v>
      </c>
      <c r="I26" s="1299">
        <v>21.2</v>
      </c>
      <c r="J26" s="1299">
        <v>27.9</v>
      </c>
      <c r="K26" s="1199">
        <v>48.4</v>
      </c>
    </row>
    <row r="27" spans="1:11" s="400" customFormat="1">
      <c r="A27" s="83"/>
      <c r="B27" s="1124" t="s">
        <v>122</v>
      </c>
      <c r="C27" s="988">
        <v>97.6</v>
      </c>
      <c r="D27" s="988">
        <v>97.3</v>
      </c>
      <c r="E27" s="988">
        <v>97.2</v>
      </c>
      <c r="F27" s="988">
        <v>97.1</v>
      </c>
      <c r="G27" s="988">
        <v>97.8</v>
      </c>
      <c r="H27" s="988">
        <v>97</v>
      </c>
      <c r="I27" s="988">
        <v>100.6</v>
      </c>
      <c r="J27" s="988">
        <v>93.9</v>
      </c>
      <c r="K27" s="989">
        <v>100.1</v>
      </c>
    </row>
    <row r="28" spans="1:11">
      <c r="A28" s="83"/>
      <c r="B28" s="1124" t="s">
        <v>123</v>
      </c>
      <c r="C28" s="1125">
        <v>99.6</v>
      </c>
      <c r="D28" s="1125">
        <v>99.6</v>
      </c>
      <c r="E28" s="1125">
        <v>99.7</v>
      </c>
      <c r="F28" s="1125">
        <v>99.5</v>
      </c>
      <c r="G28" s="1125">
        <v>100</v>
      </c>
      <c r="H28" s="1125">
        <v>99.1</v>
      </c>
      <c r="I28" s="1125">
        <v>99.7</v>
      </c>
      <c r="J28" s="1125">
        <v>99.6</v>
      </c>
      <c r="K28" s="1126">
        <v>99.5</v>
      </c>
    </row>
    <row r="29" spans="1:11">
      <c r="A29" s="1675" t="s">
        <v>124</v>
      </c>
      <c r="B29" s="1675"/>
      <c r="C29" s="1675"/>
      <c r="D29" s="918"/>
      <c r="E29" s="918"/>
      <c r="F29" s="918"/>
      <c r="G29" s="85"/>
      <c r="H29" s="85"/>
      <c r="I29" s="85"/>
      <c r="J29" s="85"/>
      <c r="K29" s="85"/>
    </row>
    <row r="30" spans="1:11">
      <c r="A30" s="1676" t="s">
        <v>729</v>
      </c>
      <c r="B30" s="1676"/>
      <c r="C30" s="1676"/>
      <c r="D30" s="918"/>
      <c r="E30" s="918"/>
      <c r="F30" s="918"/>
      <c r="G30" s="85"/>
      <c r="H30" s="85"/>
      <c r="I30" s="85"/>
      <c r="J30" s="85"/>
      <c r="K30" s="85"/>
    </row>
  </sheetData>
  <customSheetViews>
    <customSheetView guid="{546EF9A9-B12D-4554-B3A4-6C19908855CF}" showGridLines="0" topLeftCell="A19">
      <selection activeCell="E26" sqref="E2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C21" sqref="C21"/>
      <pageMargins left="0.39370078740157483" right="0.39370078740157483" top="0.19685039370078741" bottom="0.19685039370078741" header="0.31496062992125984" footer="0.31496062992125984"/>
      <pageSetup paperSize="9" orientation="landscape" r:id="rId2"/>
    </customSheetView>
  </customSheetViews>
  <mergeCells count="17">
    <mergeCell ref="A5:E5"/>
    <mergeCell ref="A29:C29"/>
    <mergeCell ref="A30:C30"/>
    <mergeCell ref="A6:D6"/>
    <mergeCell ref="A7:B11"/>
    <mergeCell ref="C7:K7"/>
    <mergeCell ref="C8:C10"/>
    <mergeCell ref="D8:K8"/>
    <mergeCell ref="D9:D10"/>
    <mergeCell ref="E9:E10"/>
    <mergeCell ref="F9:F10"/>
    <mergeCell ref="C11:K11"/>
    <mergeCell ref="A1:D1"/>
    <mergeCell ref="A2:D2"/>
    <mergeCell ref="A3:E3"/>
    <mergeCell ref="A4:D4"/>
    <mergeCell ref="J4:K4"/>
  </mergeCells>
  <hyperlinks>
    <hyperlink ref="J4" location="'Spis tablic     List of tables'!A3" display="Powrót do spisu tablic" xr:uid="{00000000-0004-0000-0700-000000000000}"/>
    <hyperlink ref="K5" location="'Spis tablic     List of tables'!A11" display="Return to the list of tables" xr:uid="{00000000-0004-0000-0700-000001000000}"/>
    <hyperlink ref="J4:K4" location="'Spis tablic     List of tables'!A11" display="Powrót do spisu tablic" xr:uid="{00000000-0004-0000-0700-000002000000}"/>
    <hyperlink ref="J4:K6" location="'Spis tablic     List of tables'!A12" display="Powrót do spisu tablic" xr:uid="{00000000-0004-0000-0700-000003000000}"/>
  </hyperlinks>
  <pageMargins left="0.39370078740157483" right="0.39370078740157483" top="0.19685039370078741" bottom="0.19685039370078741" header="0.31496062992125984" footer="0.31496062992125984"/>
  <pageSetup paperSize="9" orientation="landscape" r:id="rId3"/>
  <drawing r:id="rId4"/>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44"/>
  <sheetViews>
    <sheetView showGridLines="0" zoomScaleNormal="100" workbookViewId="0">
      <selection activeCell="F1" sqref="F1:G1"/>
    </sheetView>
  </sheetViews>
  <sheetFormatPr defaultRowHeight="15"/>
  <cols>
    <col min="1" max="1" width="35.140625" style="19" customWidth="1"/>
    <col min="2" max="7" width="16.28515625" style="19" customWidth="1"/>
  </cols>
  <sheetData>
    <row r="1" spans="1:7">
      <c r="A1" s="1647" t="s">
        <v>1827</v>
      </c>
      <c r="B1" s="1541"/>
      <c r="C1" s="1541"/>
      <c r="D1" s="1541"/>
      <c r="E1" s="1541"/>
      <c r="F1" s="1707" t="s">
        <v>77</v>
      </c>
      <c r="G1" s="1707"/>
    </row>
    <row r="2" spans="1:7">
      <c r="A2" s="1643" t="s">
        <v>1828</v>
      </c>
      <c r="B2" s="1643"/>
      <c r="C2" s="1643"/>
      <c r="D2" s="1643"/>
      <c r="E2" s="1643"/>
      <c r="F2" s="1785" t="s">
        <v>79</v>
      </c>
      <c r="G2" s="1785"/>
    </row>
    <row r="3" spans="1:7" ht="10.9" customHeight="1">
      <c r="A3" s="1650" t="s">
        <v>1309</v>
      </c>
      <c r="B3" s="1657" t="s">
        <v>1310</v>
      </c>
      <c r="C3" s="266"/>
      <c r="D3" s="65"/>
      <c r="E3" s="1657" t="s">
        <v>1546</v>
      </c>
      <c r="F3" s="266"/>
      <c r="G3" s="266"/>
    </row>
    <row r="4" spans="1:7" ht="10.9" customHeight="1">
      <c r="A4" s="2013"/>
      <c r="B4" s="1658"/>
      <c r="C4" s="267"/>
      <c r="D4" s="66"/>
      <c r="E4" s="1658"/>
      <c r="F4" s="267"/>
      <c r="G4" s="267"/>
    </row>
    <row r="5" spans="1:7" ht="10.9" customHeight="1">
      <c r="A5" s="2013"/>
      <c r="B5" s="1658"/>
      <c r="C5" s="1555" t="s">
        <v>81</v>
      </c>
      <c r="D5" s="1655" t="s">
        <v>1313</v>
      </c>
      <c r="E5" s="1658"/>
      <c r="F5" s="1555" t="s">
        <v>81</v>
      </c>
      <c r="G5" s="1564" t="s">
        <v>1313</v>
      </c>
    </row>
    <row r="6" spans="1:7" ht="10.9" customHeight="1">
      <c r="A6" s="2013"/>
      <c r="B6" s="1658"/>
      <c r="C6" s="1556"/>
      <c r="D6" s="1656"/>
      <c r="E6" s="1658"/>
      <c r="F6" s="1556"/>
      <c r="G6" s="1550"/>
    </row>
    <row r="7" spans="1:7" ht="10.9" customHeight="1">
      <c r="A7" s="2013"/>
      <c r="B7" s="1658"/>
      <c r="C7" s="1556"/>
      <c r="D7" s="1656"/>
      <c r="E7" s="1658"/>
      <c r="F7" s="1556"/>
      <c r="G7" s="1550"/>
    </row>
    <row r="8" spans="1:7" ht="10.9" customHeight="1">
      <c r="A8" s="2013"/>
      <c r="B8" s="1658"/>
      <c r="C8" s="1556"/>
      <c r="D8" s="1656"/>
      <c r="E8" s="1658"/>
      <c r="F8" s="1556"/>
      <c r="G8" s="1550"/>
    </row>
    <row r="9" spans="1:7" ht="19.899999999999999" customHeight="1">
      <c r="A9" s="710" t="s">
        <v>398</v>
      </c>
      <c r="B9" s="1353">
        <v>1744</v>
      </c>
      <c r="C9" s="1342">
        <v>163.9</v>
      </c>
      <c r="D9" s="1343">
        <v>206</v>
      </c>
      <c r="E9" s="1344">
        <v>118.1</v>
      </c>
      <c r="F9" s="1345">
        <v>149.30000000000001</v>
      </c>
      <c r="G9" s="1346">
        <v>29.8</v>
      </c>
    </row>
    <row r="10" spans="1:7" ht="12" customHeight="1">
      <c r="A10" s="480" t="s">
        <v>385</v>
      </c>
      <c r="B10" s="97"/>
      <c r="C10" s="537"/>
      <c r="D10" s="97"/>
      <c r="E10" s="310"/>
      <c r="F10" s="1347"/>
      <c r="G10" s="1348"/>
    </row>
    <row r="11" spans="1:7" ht="12" customHeight="1">
      <c r="A11" s="1042" t="s">
        <v>386</v>
      </c>
      <c r="B11" s="97"/>
      <c r="C11" s="537"/>
      <c r="D11" s="97"/>
      <c r="E11" s="310"/>
      <c r="F11" s="1347"/>
      <c r="G11" s="1348"/>
    </row>
    <row r="12" spans="1:7" ht="12" customHeight="1">
      <c r="A12" s="709" t="s">
        <v>399</v>
      </c>
      <c r="B12" s="97">
        <v>66</v>
      </c>
      <c r="C12" s="537">
        <v>60</v>
      </c>
      <c r="D12" s="97">
        <v>13</v>
      </c>
      <c r="E12" s="310">
        <v>6.1</v>
      </c>
      <c r="F12" s="1347">
        <v>81.599999999999994</v>
      </c>
      <c r="G12" s="1348">
        <v>2.2000000000000002</v>
      </c>
    </row>
    <row r="13" spans="1:7" ht="12" customHeight="1">
      <c r="A13" s="709" t="s">
        <v>400</v>
      </c>
      <c r="B13" s="97">
        <v>1228</v>
      </c>
      <c r="C13" s="537">
        <v>194.6</v>
      </c>
      <c r="D13" s="97">
        <v>23</v>
      </c>
      <c r="E13" s="310">
        <v>66.2</v>
      </c>
      <c r="F13" s="1347">
        <v>165.9</v>
      </c>
      <c r="G13" s="1348">
        <v>3.7</v>
      </c>
    </row>
    <row r="14" spans="1:7" ht="12" customHeight="1">
      <c r="A14" s="709" t="s">
        <v>401</v>
      </c>
      <c r="B14" s="97">
        <v>112</v>
      </c>
      <c r="C14" s="537">
        <v>103.7</v>
      </c>
      <c r="D14" s="97">
        <v>49</v>
      </c>
      <c r="E14" s="310">
        <v>12.4</v>
      </c>
      <c r="F14" s="1347">
        <v>107.3</v>
      </c>
      <c r="G14" s="1348">
        <v>6.8</v>
      </c>
    </row>
    <row r="15" spans="1:7" ht="12" customHeight="1">
      <c r="A15" s="709" t="s">
        <v>402</v>
      </c>
      <c r="B15" s="97">
        <v>124</v>
      </c>
      <c r="C15" s="537">
        <v>122.8</v>
      </c>
      <c r="D15" s="97">
        <v>95</v>
      </c>
      <c r="E15" s="310">
        <v>15.8</v>
      </c>
      <c r="F15" s="1347">
        <v>125.7</v>
      </c>
      <c r="G15" s="1348">
        <v>13.3</v>
      </c>
    </row>
    <row r="16" spans="1:7" ht="12" customHeight="1">
      <c r="A16" s="709" t="s">
        <v>403</v>
      </c>
      <c r="B16" s="97">
        <v>122</v>
      </c>
      <c r="C16" s="537">
        <v>108</v>
      </c>
      <c r="D16" s="97">
        <v>19</v>
      </c>
      <c r="E16" s="310">
        <v>10.9</v>
      </c>
      <c r="F16" s="1347">
        <v>145.9</v>
      </c>
      <c r="G16" s="1348">
        <v>2.9</v>
      </c>
    </row>
    <row r="17" spans="1:8" ht="12" customHeight="1">
      <c r="A17" s="709" t="s">
        <v>404</v>
      </c>
      <c r="B17" s="97">
        <v>92</v>
      </c>
      <c r="C17" s="537">
        <v>9200</v>
      </c>
      <c r="D17" s="97">
        <v>7</v>
      </c>
      <c r="E17" s="310">
        <v>6.7</v>
      </c>
      <c r="F17" s="1347">
        <v>6878.4</v>
      </c>
      <c r="G17" s="1348">
        <v>0.9</v>
      </c>
      <c r="H17" s="595"/>
    </row>
    <row r="18" spans="1:8" ht="12" customHeight="1">
      <c r="A18" s="716" t="s">
        <v>405</v>
      </c>
      <c r="B18" s="1350">
        <v>1029</v>
      </c>
      <c r="C18" s="1349">
        <v>145.80000000000001</v>
      </c>
      <c r="D18" s="1350">
        <v>618</v>
      </c>
      <c r="E18" s="1206">
        <v>111.1</v>
      </c>
      <c r="F18" s="1351">
        <v>133.5</v>
      </c>
      <c r="G18" s="1352">
        <v>85.5</v>
      </c>
    </row>
    <row r="19" spans="1:8" ht="12" customHeight="1">
      <c r="A19" s="480" t="s">
        <v>556</v>
      </c>
      <c r="B19" s="97"/>
      <c r="C19" s="537"/>
      <c r="D19" s="97"/>
      <c r="E19" s="310"/>
      <c r="F19" s="1347"/>
      <c r="G19" s="1348"/>
    </row>
    <row r="20" spans="1:8" ht="12" customHeight="1">
      <c r="A20" s="709" t="s">
        <v>406</v>
      </c>
      <c r="B20" s="97">
        <v>130</v>
      </c>
      <c r="C20" s="537">
        <v>232.1</v>
      </c>
      <c r="D20" s="97">
        <v>71</v>
      </c>
      <c r="E20" s="310">
        <v>15.9</v>
      </c>
      <c r="F20" s="1347">
        <v>178.4</v>
      </c>
      <c r="G20" s="1348">
        <v>12.6</v>
      </c>
    </row>
    <row r="21" spans="1:8" ht="12" customHeight="1">
      <c r="A21" s="709" t="s">
        <v>407</v>
      </c>
      <c r="B21" s="97">
        <v>139</v>
      </c>
      <c r="C21" s="537">
        <v>151.1</v>
      </c>
      <c r="D21" s="97">
        <v>132</v>
      </c>
      <c r="E21" s="310">
        <v>17.5</v>
      </c>
      <c r="F21" s="1347">
        <v>152.4</v>
      </c>
      <c r="G21" s="1348">
        <v>16.600000000000001</v>
      </c>
    </row>
    <row r="22" spans="1:8" ht="12" customHeight="1">
      <c r="A22" s="709" t="s">
        <v>408</v>
      </c>
      <c r="B22" s="97">
        <v>191</v>
      </c>
      <c r="C22" s="537">
        <v>129.9</v>
      </c>
      <c r="D22" s="97">
        <v>169</v>
      </c>
      <c r="E22" s="310">
        <v>28.9</v>
      </c>
      <c r="F22" s="1347">
        <v>130.69999999999999</v>
      </c>
      <c r="G22" s="1348">
        <v>26.1</v>
      </c>
    </row>
    <row r="23" spans="1:8" ht="12" customHeight="1">
      <c r="A23" s="480" t="s">
        <v>385</v>
      </c>
      <c r="B23" s="97"/>
      <c r="C23" s="537"/>
      <c r="D23" s="97"/>
      <c r="E23" s="310"/>
      <c r="F23" s="1347"/>
      <c r="G23" s="1348"/>
    </row>
    <row r="24" spans="1:8" ht="12" customHeight="1">
      <c r="A24" s="1042" t="s">
        <v>386</v>
      </c>
      <c r="B24" s="97"/>
      <c r="C24" s="537"/>
      <c r="D24" s="97"/>
      <c r="E24" s="310"/>
      <c r="F24" s="1347"/>
      <c r="G24" s="1348"/>
    </row>
    <row r="25" spans="1:8" ht="12" customHeight="1">
      <c r="A25" s="709" t="s">
        <v>409</v>
      </c>
      <c r="B25" s="97">
        <v>49</v>
      </c>
      <c r="C25" s="537">
        <v>79</v>
      </c>
      <c r="D25" s="97">
        <v>43</v>
      </c>
      <c r="E25" s="310">
        <v>6.4</v>
      </c>
      <c r="F25" s="1347">
        <v>80.7</v>
      </c>
      <c r="G25" s="1348">
        <v>5.8</v>
      </c>
    </row>
    <row r="26" spans="1:8" ht="12" customHeight="1">
      <c r="A26" s="709" t="s">
        <v>410</v>
      </c>
      <c r="B26" s="97">
        <v>129</v>
      </c>
      <c r="C26" s="537">
        <v>60.3</v>
      </c>
      <c r="D26" s="97">
        <v>81</v>
      </c>
      <c r="E26" s="310">
        <v>13.4</v>
      </c>
      <c r="F26" s="1347">
        <v>69.2</v>
      </c>
      <c r="G26" s="1348">
        <v>10.199999999999999</v>
      </c>
    </row>
    <row r="27" spans="1:8" ht="12" customHeight="1">
      <c r="A27" s="709" t="s">
        <v>411</v>
      </c>
      <c r="B27" s="97">
        <v>391</v>
      </c>
      <c r="C27" s="537">
        <v>289.60000000000002</v>
      </c>
      <c r="D27" s="97">
        <v>122</v>
      </c>
      <c r="E27" s="310">
        <v>29.1</v>
      </c>
      <c r="F27" s="1347">
        <v>216.3</v>
      </c>
      <c r="G27" s="1348">
        <v>14.3</v>
      </c>
    </row>
    <row r="28" spans="1:8" ht="12" customHeight="1">
      <c r="A28" s="716" t="s">
        <v>573</v>
      </c>
      <c r="B28" s="1350">
        <v>684</v>
      </c>
      <c r="C28" s="1349">
        <v>84</v>
      </c>
      <c r="D28" s="1350">
        <v>367</v>
      </c>
      <c r="E28" s="1206">
        <v>75.2</v>
      </c>
      <c r="F28" s="1351">
        <v>90.4</v>
      </c>
      <c r="G28" s="1352">
        <v>55.1</v>
      </c>
    </row>
    <row r="29" spans="1:8" ht="12" customHeight="1">
      <c r="A29" s="718" t="s">
        <v>556</v>
      </c>
      <c r="B29" s="97"/>
      <c r="C29" s="537"/>
      <c r="D29" s="97"/>
      <c r="E29" s="310"/>
      <c r="F29" s="1347"/>
      <c r="G29" s="1348"/>
    </row>
    <row r="30" spans="1:8" ht="12" customHeight="1">
      <c r="A30" s="709" t="s">
        <v>413</v>
      </c>
      <c r="B30" s="97">
        <v>145</v>
      </c>
      <c r="C30" s="537">
        <v>51.6</v>
      </c>
      <c r="D30" s="97">
        <v>125</v>
      </c>
      <c r="E30" s="310">
        <v>20.5</v>
      </c>
      <c r="F30" s="1347">
        <v>76.3</v>
      </c>
      <c r="G30" s="1348">
        <v>17.8</v>
      </c>
    </row>
    <row r="31" spans="1:8" ht="12" customHeight="1">
      <c r="A31" s="709" t="s">
        <v>414</v>
      </c>
      <c r="B31" s="97">
        <v>114</v>
      </c>
      <c r="C31" s="537">
        <v>112.9</v>
      </c>
      <c r="D31" s="97">
        <v>104</v>
      </c>
      <c r="E31" s="310">
        <v>18.600000000000001</v>
      </c>
      <c r="F31" s="1347">
        <v>112.2</v>
      </c>
      <c r="G31" s="1348">
        <v>17.3</v>
      </c>
    </row>
    <row r="32" spans="1:8" ht="12" customHeight="1">
      <c r="A32" s="480" t="s">
        <v>385</v>
      </c>
      <c r="B32" s="97"/>
      <c r="C32" s="537"/>
      <c r="D32" s="97"/>
      <c r="E32" s="310"/>
      <c r="F32" s="1347"/>
      <c r="G32" s="1348"/>
    </row>
    <row r="33" spans="1:7" ht="12" customHeight="1">
      <c r="A33" s="1042" t="s">
        <v>386</v>
      </c>
      <c r="B33" s="97"/>
      <c r="C33" s="537"/>
      <c r="D33" s="97"/>
      <c r="E33" s="310"/>
      <c r="F33" s="1347"/>
      <c r="G33" s="1348"/>
    </row>
    <row r="34" spans="1:7" ht="12" customHeight="1">
      <c r="A34" s="709" t="s">
        <v>415</v>
      </c>
      <c r="B34" s="97">
        <v>100</v>
      </c>
      <c r="C34" s="537">
        <v>91.7</v>
      </c>
      <c r="D34" s="97">
        <v>71</v>
      </c>
      <c r="E34" s="310">
        <v>12.2</v>
      </c>
      <c r="F34" s="1347">
        <v>91.7</v>
      </c>
      <c r="G34" s="1348">
        <v>9.6999999999999993</v>
      </c>
    </row>
    <row r="35" spans="1:7" ht="12" customHeight="1">
      <c r="A35" s="709" t="s">
        <v>416</v>
      </c>
      <c r="B35" s="97">
        <v>47</v>
      </c>
      <c r="C35" s="537">
        <v>27</v>
      </c>
      <c r="D35" s="97">
        <v>37</v>
      </c>
      <c r="E35" s="310">
        <v>6.8</v>
      </c>
      <c r="F35" s="1347">
        <v>48</v>
      </c>
      <c r="G35" s="1348">
        <v>5.8</v>
      </c>
    </row>
    <row r="36" spans="1:7" ht="12" customHeight="1">
      <c r="A36" s="709" t="s">
        <v>417</v>
      </c>
      <c r="B36" s="97">
        <v>278</v>
      </c>
      <c r="C36" s="537">
        <v>186.6</v>
      </c>
      <c r="D36" s="97">
        <v>30</v>
      </c>
      <c r="E36" s="310">
        <v>17.100000000000001</v>
      </c>
      <c r="F36" s="1347">
        <v>138.30000000000001</v>
      </c>
      <c r="G36" s="1348">
        <v>4.5999999999999996</v>
      </c>
    </row>
    <row r="37" spans="1:7" ht="12" customHeight="1">
      <c r="A37" s="716" t="s">
        <v>418</v>
      </c>
      <c r="B37" s="1350">
        <v>1208</v>
      </c>
      <c r="C37" s="1349">
        <v>173.3</v>
      </c>
      <c r="D37" s="1350">
        <v>480</v>
      </c>
      <c r="E37" s="1206">
        <v>112.1</v>
      </c>
      <c r="F37" s="1351">
        <v>125.5</v>
      </c>
      <c r="G37" s="1352">
        <v>71.599999999999994</v>
      </c>
    </row>
    <row r="38" spans="1:7" ht="12" customHeight="1">
      <c r="A38" s="480" t="s">
        <v>556</v>
      </c>
      <c r="B38" s="97"/>
      <c r="C38" s="537"/>
      <c r="D38" s="97"/>
      <c r="E38" s="310"/>
      <c r="F38" s="1347"/>
      <c r="G38" s="1348"/>
    </row>
    <row r="39" spans="1:7" ht="12" customHeight="1">
      <c r="A39" s="709" t="s">
        <v>419</v>
      </c>
      <c r="B39" s="97">
        <v>99</v>
      </c>
      <c r="C39" s="537">
        <v>135.6</v>
      </c>
      <c r="D39" s="97">
        <v>92</v>
      </c>
      <c r="E39" s="310">
        <v>14.5</v>
      </c>
      <c r="F39" s="1347">
        <v>135.5</v>
      </c>
      <c r="G39" s="1348">
        <v>13.6</v>
      </c>
    </row>
    <row r="40" spans="1:7" ht="12" customHeight="1">
      <c r="A40" s="709" t="s">
        <v>420</v>
      </c>
      <c r="B40" s="97">
        <v>314</v>
      </c>
      <c r="C40" s="537">
        <v>125.1</v>
      </c>
      <c r="D40" s="97">
        <v>171</v>
      </c>
      <c r="E40" s="310">
        <v>33.299999999999997</v>
      </c>
      <c r="F40" s="1347">
        <v>99.2</v>
      </c>
      <c r="G40" s="1348">
        <v>23.8</v>
      </c>
    </row>
    <row r="41" spans="1:7" ht="12" customHeight="1">
      <c r="A41" s="709" t="s">
        <v>421</v>
      </c>
      <c r="B41" s="97">
        <v>204</v>
      </c>
      <c r="C41" s="537">
        <v>113.3</v>
      </c>
      <c r="D41" s="97">
        <v>167</v>
      </c>
      <c r="E41" s="310">
        <v>28.8</v>
      </c>
      <c r="F41" s="1347">
        <v>111.6</v>
      </c>
      <c r="G41" s="1348">
        <v>25.9</v>
      </c>
    </row>
    <row r="42" spans="1:7" ht="12" customHeight="1">
      <c r="A42" s="480" t="s">
        <v>379</v>
      </c>
      <c r="B42" s="97"/>
      <c r="C42" s="537"/>
      <c r="D42" s="97"/>
      <c r="E42" s="310"/>
      <c r="F42" s="1347"/>
      <c r="G42" s="1348"/>
    </row>
    <row r="43" spans="1:7" ht="12" customHeight="1">
      <c r="A43" s="1042" t="s">
        <v>380</v>
      </c>
      <c r="B43" s="97"/>
      <c r="C43" s="537"/>
      <c r="D43" s="97"/>
      <c r="E43" s="310"/>
      <c r="F43" s="1347"/>
      <c r="G43" s="1348"/>
    </row>
    <row r="44" spans="1:7" ht="12" customHeight="1">
      <c r="A44" s="709" t="s">
        <v>422</v>
      </c>
      <c r="B44" s="97">
        <v>591</v>
      </c>
      <c r="C44" s="537">
        <v>306.2</v>
      </c>
      <c r="D44" s="97">
        <v>50</v>
      </c>
      <c r="E44" s="310">
        <v>35.5</v>
      </c>
      <c r="F44" s="1347">
        <v>184.2</v>
      </c>
      <c r="G44" s="1348">
        <v>8.4</v>
      </c>
    </row>
  </sheetData>
  <customSheetViews>
    <customSheetView guid="{546EF9A9-B12D-4554-B3A4-6C19908855CF}" showGridLines="0" topLeftCell="A22">
      <selection activeCell="H20" sqref="H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7" sqref="A47:G47"/>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xr:uid="{00000000-0004-0000-5200-000000000000}"/>
    <hyperlink ref="F2" location="'Spis tablic     List of tables'!A3" display="Return to the list of tables" xr:uid="{00000000-0004-0000-5200-000001000000}"/>
    <hyperlink ref="F2:G2" location="'Spis tablic     List of tables'!A46" display="Return to the list of tables" xr:uid="{00000000-0004-0000-5200-000002000000}"/>
    <hyperlink ref="F1:G1" location="'Spis tablic     List of tables'!A46" display="Powrót do spisu tablic" xr:uid="{00000000-0004-0000-5200-000003000000}"/>
    <hyperlink ref="F1:G2" location="'Spis tablic     List of tables'!A99" display="Powrót do spisu tablic" xr:uid="{00000000-0004-0000-5200-000004000000}"/>
  </hyperlinks>
  <pageMargins left="0.39370078740157483" right="0.39370078740157483" top="0.19685039370078741" bottom="0.19685039370078741" header="0.31496062992125984" footer="0.31496062992125984"/>
  <pageSetup paperSize="9" orientation="landscape" r:id="rId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45"/>
  <sheetViews>
    <sheetView showGridLines="0" zoomScaleNormal="100" workbookViewId="0">
      <selection activeCell="G1" sqref="G1:H1"/>
    </sheetView>
  </sheetViews>
  <sheetFormatPr defaultRowHeight="15"/>
  <cols>
    <col min="1" max="1" width="39.5703125" style="19" customWidth="1"/>
    <col min="2" max="8" width="14" style="19" customWidth="1"/>
  </cols>
  <sheetData>
    <row r="1" spans="1:8">
      <c r="A1" s="1982" t="s">
        <v>1831</v>
      </c>
      <c r="B1" s="1983"/>
      <c r="C1" s="1983"/>
      <c r="D1" s="1983"/>
      <c r="E1" s="1983"/>
      <c r="F1" s="419"/>
      <c r="G1" s="1707" t="s">
        <v>77</v>
      </c>
      <c r="H1" s="1707"/>
    </row>
    <row r="2" spans="1:8">
      <c r="A2" s="1046" t="s">
        <v>1829</v>
      </c>
      <c r="B2" s="366"/>
      <c r="C2" s="366"/>
      <c r="D2" s="366"/>
      <c r="E2" s="366"/>
      <c r="F2" s="366"/>
      <c r="G2" s="1785" t="s">
        <v>79</v>
      </c>
      <c r="H2" s="1785"/>
    </row>
    <row r="3" spans="1:8">
      <c r="A3" s="1549" t="s">
        <v>1248</v>
      </c>
      <c r="B3" s="1546" t="s">
        <v>798</v>
      </c>
      <c r="C3" s="1564"/>
      <c r="D3" s="1564"/>
      <c r="E3" s="1650"/>
      <c r="F3" s="1657" t="s">
        <v>1314</v>
      </c>
      <c r="G3" s="1564"/>
      <c r="H3" s="1564"/>
    </row>
    <row r="4" spans="1:8">
      <c r="A4" s="1550"/>
      <c r="B4" s="1547"/>
      <c r="C4" s="1551"/>
      <c r="D4" s="1551"/>
      <c r="E4" s="1652"/>
      <c r="F4" s="1658"/>
      <c r="G4" s="1550"/>
      <c r="H4" s="1550"/>
    </row>
    <row r="5" spans="1:8" ht="27" customHeight="1">
      <c r="A5" s="1550"/>
      <c r="B5" s="1566"/>
      <c r="C5" s="1824" t="s">
        <v>1315</v>
      </c>
      <c r="D5" s="2034" t="s">
        <v>1316</v>
      </c>
      <c r="E5" s="1824" t="s">
        <v>1317</v>
      </c>
      <c r="F5" s="1824" t="s">
        <v>1318</v>
      </c>
      <c r="G5" s="1825" t="s">
        <v>1319</v>
      </c>
      <c r="H5" s="1825" t="s">
        <v>1320</v>
      </c>
    </row>
    <row r="6" spans="1:8" ht="27" customHeight="1">
      <c r="A6" s="1550"/>
      <c r="B6" s="1566"/>
      <c r="C6" s="1566"/>
      <c r="D6" s="1569"/>
      <c r="E6" s="1566"/>
      <c r="F6" s="1566"/>
      <c r="G6" s="1547"/>
      <c r="H6" s="1547"/>
    </row>
    <row r="7" spans="1:8" ht="27" customHeight="1">
      <c r="A7" s="1550"/>
      <c r="B7" s="1566"/>
      <c r="C7" s="1566"/>
      <c r="D7" s="1569"/>
      <c r="E7" s="1566"/>
      <c r="F7" s="1566"/>
      <c r="G7" s="1617"/>
      <c r="H7" s="1617"/>
    </row>
    <row r="8" spans="1:8" ht="19.899999999999999" customHeight="1">
      <c r="A8" s="710" t="s">
        <v>373</v>
      </c>
      <c r="B8" s="1368">
        <v>66637</v>
      </c>
      <c r="C8" s="1368">
        <v>31400</v>
      </c>
      <c r="D8" s="1368">
        <v>30228</v>
      </c>
      <c r="E8" s="1369">
        <v>2999</v>
      </c>
      <c r="F8" s="1368">
        <v>1041</v>
      </c>
      <c r="G8" s="1368">
        <v>3390</v>
      </c>
      <c r="H8" s="1370">
        <v>37226</v>
      </c>
    </row>
    <row r="9" spans="1:8" ht="10.9" customHeight="1">
      <c r="A9" s="1031" t="s">
        <v>374</v>
      </c>
      <c r="B9" s="110"/>
      <c r="C9" s="110"/>
      <c r="D9" s="110"/>
      <c r="E9" s="415"/>
      <c r="F9" s="110"/>
      <c r="G9" s="110"/>
      <c r="H9" s="1371"/>
    </row>
    <row r="10" spans="1:8" ht="10.9" customHeight="1">
      <c r="A10" s="1038" t="s">
        <v>1254</v>
      </c>
      <c r="B10" s="110"/>
      <c r="C10" s="110"/>
      <c r="D10" s="110"/>
      <c r="E10" s="415"/>
      <c r="F10" s="110"/>
      <c r="G10" s="110"/>
      <c r="H10" s="1371"/>
    </row>
    <row r="11" spans="1:8" ht="10.9" customHeight="1">
      <c r="A11" s="701" t="s">
        <v>443</v>
      </c>
      <c r="B11" s="110">
        <v>7105</v>
      </c>
      <c r="C11" s="110">
        <v>3538</v>
      </c>
      <c r="D11" s="110">
        <v>2648</v>
      </c>
      <c r="E11" s="415">
        <v>518</v>
      </c>
      <c r="F11" s="110">
        <v>99</v>
      </c>
      <c r="G11" s="110">
        <v>588</v>
      </c>
      <c r="H11" s="1371">
        <v>3700</v>
      </c>
    </row>
    <row r="12" spans="1:8" ht="10.9" customHeight="1">
      <c r="A12" s="352" t="s">
        <v>556</v>
      </c>
      <c r="B12" s="110"/>
      <c r="C12" s="110"/>
      <c r="D12" s="110"/>
      <c r="E12" s="415"/>
      <c r="F12" s="110"/>
      <c r="G12" s="110"/>
      <c r="H12" s="1371"/>
    </row>
    <row r="13" spans="1:8" ht="10.9" customHeight="1">
      <c r="A13" s="699" t="s">
        <v>444</v>
      </c>
      <c r="B13" s="40">
        <v>1792</v>
      </c>
      <c r="C13" s="40">
        <v>660</v>
      </c>
      <c r="D13" s="40">
        <v>935</v>
      </c>
      <c r="E13" s="41">
        <v>142</v>
      </c>
      <c r="F13" s="40">
        <v>16</v>
      </c>
      <c r="G13" s="40">
        <v>161</v>
      </c>
      <c r="H13" s="3">
        <v>1305</v>
      </c>
    </row>
    <row r="14" spans="1:8" ht="10.9" customHeight="1">
      <c r="A14" s="699" t="s">
        <v>377</v>
      </c>
      <c r="B14" s="40">
        <v>1569</v>
      </c>
      <c r="C14" s="40">
        <v>914</v>
      </c>
      <c r="D14" s="40">
        <v>448</v>
      </c>
      <c r="E14" s="41">
        <v>138</v>
      </c>
      <c r="F14" s="40">
        <v>27</v>
      </c>
      <c r="G14" s="40">
        <v>152</v>
      </c>
      <c r="H14" s="3">
        <v>640</v>
      </c>
    </row>
    <row r="15" spans="1:8" ht="10.9" customHeight="1">
      <c r="A15" s="699" t="s">
        <v>378</v>
      </c>
      <c r="B15" s="40">
        <v>977</v>
      </c>
      <c r="C15" s="40">
        <v>467</v>
      </c>
      <c r="D15" s="40">
        <v>344</v>
      </c>
      <c r="E15" s="41">
        <v>120</v>
      </c>
      <c r="F15" s="40">
        <v>24</v>
      </c>
      <c r="G15" s="40">
        <v>140</v>
      </c>
      <c r="H15" s="3">
        <v>464</v>
      </c>
    </row>
    <row r="16" spans="1:8" ht="10.9" customHeight="1">
      <c r="A16" s="352" t="s">
        <v>379</v>
      </c>
      <c r="B16" s="40"/>
      <c r="C16" s="40"/>
      <c r="D16" s="40"/>
      <c r="E16" s="41"/>
      <c r="F16" s="40"/>
      <c r="G16" s="40"/>
      <c r="H16" s="3"/>
    </row>
    <row r="17" spans="1:8" ht="10.9" customHeight="1">
      <c r="A17" s="1036" t="s">
        <v>380</v>
      </c>
      <c r="B17" s="40"/>
      <c r="C17" s="40"/>
      <c r="D17" s="40"/>
      <c r="E17" s="41"/>
      <c r="F17" s="40"/>
      <c r="G17" s="40"/>
      <c r="H17" s="3"/>
    </row>
    <row r="18" spans="1:8" ht="10.9" customHeight="1">
      <c r="A18" s="699" t="s">
        <v>381</v>
      </c>
      <c r="B18" s="40">
        <v>2767</v>
      </c>
      <c r="C18" s="40">
        <v>1497</v>
      </c>
      <c r="D18" s="40">
        <v>921</v>
      </c>
      <c r="E18" s="41">
        <v>118</v>
      </c>
      <c r="F18" s="40">
        <v>32</v>
      </c>
      <c r="G18" s="40">
        <v>135</v>
      </c>
      <c r="H18" s="3">
        <v>1291</v>
      </c>
    </row>
    <row r="19" spans="1:8" ht="10.9" customHeight="1">
      <c r="A19" s="701" t="s">
        <v>382</v>
      </c>
      <c r="B19" s="110">
        <v>5009</v>
      </c>
      <c r="C19" s="110">
        <v>2939</v>
      </c>
      <c r="D19" s="110">
        <v>1641</v>
      </c>
      <c r="E19" s="415">
        <v>261</v>
      </c>
      <c r="F19" s="110">
        <v>104</v>
      </c>
      <c r="G19" s="110">
        <v>288</v>
      </c>
      <c r="H19" s="1371">
        <v>2084</v>
      </c>
    </row>
    <row r="20" spans="1:8" ht="10.9" customHeight="1">
      <c r="A20" s="352" t="s">
        <v>1264</v>
      </c>
      <c r="B20" s="110"/>
      <c r="C20" s="110"/>
      <c r="D20" s="110"/>
      <c r="E20" s="415"/>
      <c r="F20" s="110"/>
      <c r="G20" s="110"/>
      <c r="H20" s="1371"/>
    </row>
    <row r="21" spans="1:8" ht="10.9" customHeight="1">
      <c r="A21" s="699" t="s">
        <v>383</v>
      </c>
      <c r="B21" s="40">
        <v>564</v>
      </c>
      <c r="C21" s="40">
        <v>372</v>
      </c>
      <c r="D21" s="40">
        <v>87</v>
      </c>
      <c r="E21" s="41">
        <v>76</v>
      </c>
      <c r="F21" s="40">
        <v>9</v>
      </c>
      <c r="G21" s="40">
        <v>79</v>
      </c>
      <c r="H21" s="3">
        <v>185</v>
      </c>
    </row>
    <row r="22" spans="1:8" ht="10.9" customHeight="1">
      <c r="A22" s="699" t="s">
        <v>384</v>
      </c>
      <c r="B22" s="40">
        <v>1046</v>
      </c>
      <c r="C22" s="40">
        <v>674</v>
      </c>
      <c r="D22" s="40">
        <v>208</v>
      </c>
      <c r="E22" s="41">
        <v>99</v>
      </c>
      <c r="F22" s="40">
        <v>31</v>
      </c>
      <c r="G22" s="40">
        <v>108</v>
      </c>
      <c r="H22" s="3">
        <v>512</v>
      </c>
    </row>
    <row r="23" spans="1:8" ht="10.9" customHeight="1">
      <c r="A23" s="352" t="s">
        <v>385</v>
      </c>
      <c r="B23" s="40"/>
      <c r="C23" s="40"/>
      <c r="D23" s="40"/>
      <c r="E23" s="41"/>
      <c r="F23" s="40"/>
      <c r="G23" s="40"/>
      <c r="H23" s="3"/>
    </row>
    <row r="24" spans="1:8" ht="10.9" customHeight="1">
      <c r="A24" s="1036" t="s">
        <v>386</v>
      </c>
      <c r="B24" s="40"/>
      <c r="C24" s="40"/>
      <c r="D24" s="40"/>
      <c r="E24" s="41"/>
      <c r="F24" s="40"/>
      <c r="G24" s="40"/>
      <c r="H24" s="3"/>
    </row>
    <row r="25" spans="1:8" ht="10.9" customHeight="1">
      <c r="A25" s="699" t="s">
        <v>387</v>
      </c>
      <c r="B25" s="40">
        <v>2636</v>
      </c>
      <c r="C25" s="40">
        <v>1624</v>
      </c>
      <c r="D25" s="40">
        <v>888</v>
      </c>
      <c r="E25" s="41">
        <v>62</v>
      </c>
      <c r="F25" s="40">
        <v>56</v>
      </c>
      <c r="G25" s="40">
        <v>72</v>
      </c>
      <c r="H25" s="3">
        <v>1197</v>
      </c>
    </row>
    <row r="26" spans="1:8" ht="10.9" customHeight="1">
      <c r="A26" s="699" t="s">
        <v>388</v>
      </c>
      <c r="B26" s="40">
        <v>763</v>
      </c>
      <c r="C26" s="40">
        <v>269</v>
      </c>
      <c r="D26" s="40">
        <v>458</v>
      </c>
      <c r="E26" s="41">
        <v>24</v>
      </c>
      <c r="F26" s="40">
        <v>8</v>
      </c>
      <c r="G26" s="40">
        <v>29</v>
      </c>
      <c r="H26" s="3">
        <v>190</v>
      </c>
    </row>
    <row r="27" spans="1:8" ht="10.9" customHeight="1">
      <c r="A27" s="701" t="s">
        <v>445</v>
      </c>
      <c r="B27" s="110">
        <v>4629</v>
      </c>
      <c r="C27" s="110">
        <v>2594</v>
      </c>
      <c r="D27" s="110">
        <v>1498</v>
      </c>
      <c r="E27" s="415">
        <v>395</v>
      </c>
      <c r="F27" s="110">
        <v>94</v>
      </c>
      <c r="G27" s="110">
        <v>433</v>
      </c>
      <c r="H27" s="1371">
        <v>1874</v>
      </c>
    </row>
    <row r="28" spans="1:8" ht="10.9" customHeight="1">
      <c r="A28" s="713" t="s">
        <v>556</v>
      </c>
      <c r="B28" s="110"/>
      <c r="C28" s="110"/>
      <c r="D28" s="110"/>
      <c r="E28" s="415"/>
      <c r="F28" s="110"/>
      <c r="G28" s="110"/>
      <c r="H28" s="1371"/>
    </row>
    <row r="29" spans="1:8" ht="10.9" customHeight="1">
      <c r="A29" s="699" t="s">
        <v>446</v>
      </c>
      <c r="B29" s="40">
        <v>675</v>
      </c>
      <c r="C29" s="40">
        <v>424</v>
      </c>
      <c r="D29" s="40">
        <v>91</v>
      </c>
      <c r="E29" s="41">
        <v>121</v>
      </c>
      <c r="F29" s="40">
        <v>23</v>
      </c>
      <c r="G29" s="40">
        <v>135</v>
      </c>
      <c r="H29" s="3">
        <v>199</v>
      </c>
    </row>
    <row r="30" spans="1:8" ht="10.9" customHeight="1">
      <c r="A30" s="699" t="s">
        <v>391</v>
      </c>
      <c r="B30" s="40">
        <v>384</v>
      </c>
      <c r="C30" s="40">
        <v>199</v>
      </c>
      <c r="D30" s="40">
        <v>106</v>
      </c>
      <c r="E30" s="41">
        <v>65</v>
      </c>
      <c r="F30" s="40">
        <v>8</v>
      </c>
      <c r="G30" s="40">
        <v>69</v>
      </c>
      <c r="H30" s="3">
        <v>136</v>
      </c>
    </row>
    <row r="31" spans="1:8" ht="10.9" customHeight="1">
      <c r="A31" s="699" t="s">
        <v>392</v>
      </c>
      <c r="B31" s="40">
        <v>862</v>
      </c>
      <c r="C31" s="40">
        <v>248</v>
      </c>
      <c r="D31" s="40">
        <v>539</v>
      </c>
      <c r="E31" s="41">
        <v>57</v>
      </c>
      <c r="F31" s="40">
        <v>6</v>
      </c>
      <c r="G31" s="40">
        <v>60</v>
      </c>
      <c r="H31" s="3">
        <v>286</v>
      </c>
    </row>
    <row r="32" spans="1:8" ht="10.9" customHeight="1">
      <c r="A32" s="352" t="s">
        <v>379</v>
      </c>
      <c r="B32" s="40"/>
      <c r="C32" s="40"/>
      <c r="D32" s="40"/>
      <c r="E32" s="41"/>
      <c r="F32" s="40"/>
      <c r="G32" s="40"/>
      <c r="H32" s="3"/>
    </row>
    <row r="33" spans="1:8" ht="10.9" customHeight="1">
      <c r="A33" s="1036" t="s">
        <v>380</v>
      </c>
      <c r="B33" s="40"/>
      <c r="C33" s="40"/>
      <c r="D33" s="40"/>
      <c r="E33" s="41"/>
      <c r="F33" s="40"/>
      <c r="G33" s="40"/>
      <c r="H33" s="3"/>
    </row>
    <row r="34" spans="1:8" ht="10.9" customHeight="1">
      <c r="A34" s="699" t="s">
        <v>393</v>
      </c>
      <c r="B34" s="40">
        <v>2708</v>
      </c>
      <c r="C34" s="40">
        <v>1723</v>
      </c>
      <c r="D34" s="40">
        <v>762</v>
      </c>
      <c r="E34" s="41">
        <v>152</v>
      </c>
      <c r="F34" s="40">
        <v>57</v>
      </c>
      <c r="G34" s="40">
        <v>169</v>
      </c>
      <c r="H34" s="3">
        <v>1253</v>
      </c>
    </row>
    <row r="35" spans="1:8" ht="10.9" customHeight="1">
      <c r="A35" s="701" t="s">
        <v>447</v>
      </c>
      <c r="B35" s="110">
        <v>6023</v>
      </c>
      <c r="C35" s="110">
        <v>3551</v>
      </c>
      <c r="D35" s="110">
        <v>2000</v>
      </c>
      <c r="E35" s="415">
        <v>315</v>
      </c>
      <c r="F35" s="110">
        <v>144</v>
      </c>
      <c r="G35" s="110">
        <v>360</v>
      </c>
      <c r="H35" s="1371">
        <v>3692</v>
      </c>
    </row>
    <row r="36" spans="1:8" ht="10.9" customHeight="1">
      <c r="A36" s="352" t="s">
        <v>1255</v>
      </c>
      <c r="B36" s="40"/>
      <c r="C36" s="40"/>
      <c r="D36" s="40"/>
      <c r="E36" s="41"/>
      <c r="F36" s="40"/>
      <c r="G36" s="40"/>
      <c r="H36" s="3"/>
    </row>
    <row r="37" spans="1:8" ht="10.9" customHeight="1">
      <c r="A37" s="699" t="s">
        <v>448</v>
      </c>
      <c r="B37" s="40">
        <v>1144</v>
      </c>
      <c r="C37" s="40">
        <v>806</v>
      </c>
      <c r="D37" s="40">
        <v>239</v>
      </c>
      <c r="E37" s="41">
        <v>64</v>
      </c>
      <c r="F37" s="40">
        <v>42</v>
      </c>
      <c r="G37" s="40">
        <v>70</v>
      </c>
      <c r="H37" s="3">
        <v>676</v>
      </c>
    </row>
    <row r="38" spans="1:8" ht="10.9" customHeight="1">
      <c r="A38" s="352" t="s">
        <v>385</v>
      </c>
      <c r="B38" s="40"/>
      <c r="C38" s="40"/>
      <c r="D38" s="40"/>
      <c r="E38" s="41"/>
      <c r="F38" s="40"/>
      <c r="G38" s="40"/>
      <c r="H38" s="3"/>
    </row>
    <row r="39" spans="1:8" ht="10.9" customHeight="1">
      <c r="A39" s="1036" t="s">
        <v>386</v>
      </c>
      <c r="B39" s="40"/>
      <c r="C39" s="40"/>
      <c r="D39" s="40"/>
      <c r="E39" s="41"/>
      <c r="F39" s="40"/>
      <c r="G39" s="40"/>
      <c r="H39" s="3"/>
    </row>
    <row r="40" spans="1:8" ht="10.9" customHeight="1">
      <c r="A40" s="705" t="s">
        <v>396</v>
      </c>
      <c r="B40" s="40">
        <v>2572</v>
      </c>
      <c r="C40" s="40">
        <v>1501</v>
      </c>
      <c r="D40" s="40">
        <v>888</v>
      </c>
      <c r="E40" s="41">
        <v>134</v>
      </c>
      <c r="F40" s="40">
        <v>52</v>
      </c>
      <c r="G40" s="40">
        <v>154</v>
      </c>
      <c r="H40" s="3">
        <v>1674</v>
      </c>
    </row>
    <row r="41" spans="1:8" ht="10.9" customHeight="1">
      <c r="A41" s="709" t="s">
        <v>397</v>
      </c>
      <c r="B41" s="40">
        <v>2307</v>
      </c>
      <c r="C41" s="40">
        <v>1244</v>
      </c>
      <c r="D41" s="40">
        <v>873</v>
      </c>
      <c r="E41" s="41">
        <v>117</v>
      </c>
      <c r="F41" s="40">
        <v>50</v>
      </c>
      <c r="G41" s="40">
        <v>136</v>
      </c>
      <c r="H41" s="3">
        <v>1342</v>
      </c>
    </row>
    <row r="42" spans="1:8" ht="15" customHeight="1">
      <c r="A42" s="2042" t="s">
        <v>567</v>
      </c>
      <c r="B42" s="2043"/>
      <c r="C42" s="2043"/>
      <c r="D42" s="2043"/>
      <c r="E42" s="2043"/>
      <c r="F42" s="2043"/>
      <c r="G42" s="2043"/>
      <c r="H42" s="2043"/>
    </row>
    <row r="43" spans="1:8" ht="22.15" customHeight="1">
      <c r="A43" s="2044" t="s">
        <v>1881</v>
      </c>
      <c r="B43" s="2044"/>
      <c r="C43" s="2044"/>
      <c r="D43" s="2044"/>
      <c r="E43" s="2044"/>
      <c r="F43" s="2044"/>
      <c r="G43" s="2044"/>
      <c r="H43" s="2044"/>
    </row>
    <row r="44" spans="1:8" ht="12" customHeight="1">
      <c r="A44" s="1864" t="s">
        <v>1321</v>
      </c>
      <c r="B44" s="1864"/>
      <c r="C44" s="1864"/>
      <c r="D44" s="1864"/>
      <c r="E44" s="1864"/>
      <c r="F44" s="1864"/>
      <c r="G44" s="1864"/>
      <c r="H44" s="1864"/>
    </row>
    <row r="45" spans="1:8" ht="25.15" customHeight="1">
      <c r="A45" s="2045" t="s">
        <v>1882</v>
      </c>
      <c r="B45" s="2045"/>
      <c r="C45" s="2045"/>
      <c r="D45" s="2045"/>
      <c r="E45" s="2045"/>
      <c r="F45" s="2045"/>
      <c r="G45" s="2045"/>
      <c r="H45" s="2045"/>
    </row>
  </sheetData>
  <customSheetViews>
    <customSheetView guid="{546EF9A9-B12D-4554-B3A4-6C19908855CF}" showGridLines="0">
      <selection activeCell="K12" sqref="K12"/>
      <pageMargins left="0.39370078740157483" right="0.39370078740157483" top="0.19685039370078741" bottom="0.19685039370078741" header="0.31496062992125984" footer="0.31496062992125984"/>
      <pageSetup paperSize="9" scale="92" orientation="landscape" r:id="rId1"/>
    </customSheetView>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scale="95" orientation="landscape" r:id="rId2"/>
    </customSheetView>
  </customSheetViews>
  <mergeCells count="17">
    <mergeCell ref="H5:H7"/>
    <mergeCell ref="A42:H42"/>
    <mergeCell ref="A43:H43"/>
    <mergeCell ref="A44:H44"/>
    <mergeCell ref="A45:H45"/>
    <mergeCell ref="A1:E1"/>
    <mergeCell ref="G1:H1"/>
    <mergeCell ref="G2:H2"/>
    <mergeCell ref="A3:A7"/>
    <mergeCell ref="B3:B7"/>
    <mergeCell ref="C3:E4"/>
    <mergeCell ref="F3:H4"/>
    <mergeCell ref="C5:C7"/>
    <mergeCell ref="D5:D7"/>
    <mergeCell ref="E5:E7"/>
    <mergeCell ref="F5:F7"/>
    <mergeCell ref="G5:G7"/>
  </mergeCells>
  <hyperlinks>
    <hyperlink ref="G1" location="'Spis tablic     List of tables'!A3" display="Powrót do spisu tablic" xr:uid="{00000000-0004-0000-5300-000000000000}"/>
    <hyperlink ref="G2" location="'Spis tablic     List of tables'!A3" display="Return to the list of tables" xr:uid="{00000000-0004-0000-5300-000001000000}"/>
    <hyperlink ref="G2:H2" location="'Spis tablic     List of tables'!A46" display="Return to the list of tables" xr:uid="{00000000-0004-0000-5300-000002000000}"/>
    <hyperlink ref="G1:H1" location="'Spis tablic     List of tables'!A46" display="Powrót do spisu tablic" xr:uid="{00000000-0004-0000-5300-000003000000}"/>
    <hyperlink ref="G1:H2" location="'Spis tablic     List of tables'!A100" display="Powrót do spisu tablic" xr:uid="{00000000-0004-0000-5300-000004000000}"/>
  </hyperlinks>
  <pageMargins left="0.39370078740157483" right="0.39370078740157483" top="0.19685039370078741" bottom="0.19685039370078741" header="0.31496062992125984" footer="0.31496062992125984"/>
  <pageSetup paperSize="9" scale="92" orientation="landscape" r:id="rId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47"/>
  <sheetViews>
    <sheetView showGridLines="0" zoomScaleNormal="100" workbookViewId="0">
      <selection activeCell="G1" sqref="G1:H1"/>
    </sheetView>
  </sheetViews>
  <sheetFormatPr defaultRowHeight="15"/>
  <cols>
    <col min="1" max="1" width="39.5703125" style="19" customWidth="1"/>
    <col min="2" max="8" width="14" style="19" customWidth="1"/>
  </cols>
  <sheetData>
    <row r="1" spans="1:8">
      <c r="A1" s="1982" t="s">
        <v>1832</v>
      </c>
      <c r="B1" s="1983"/>
      <c r="C1" s="1983"/>
      <c r="D1" s="1983"/>
      <c r="E1" s="1983"/>
      <c r="F1" s="419"/>
      <c r="G1" s="1707" t="s">
        <v>77</v>
      </c>
      <c r="H1" s="1707"/>
    </row>
    <row r="2" spans="1:8">
      <c r="A2" s="1046" t="s">
        <v>1830</v>
      </c>
      <c r="B2" s="366"/>
      <c r="C2" s="366"/>
      <c r="D2" s="898"/>
      <c r="E2" s="898"/>
      <c r="F2" s="420"/>
      <c r="G2" s="1707" t="s">
        <v>79</v>
      </c>
      <c r="H2" s="1707"/>
    </row>
    <row r="3" spans="1:8" ht="12" customHeight="1">
      <c r="A3" s="1549" t="s">
        <v>1248</v>
      </c>
      <c r="B3" s="1546" t="s">
        <v>798</v>
      </c>
      <c r="C3" s="1564"/>
      <c r="D3" s="1564"/>
      <c r="E3" s="1650"/>
      <c r="F3" s="1657" t="s">
        <v>1322</v>
      </c>
      <c r="G3" s="1564"/>
      <c r="H3" s="1564"/>
    </row>
    <row r="4" spans="1:8" ht="12" customHeight="1">
      <c r="A4" s="1550"/>
      <c r="B4" s="1547"/>
      <c r="C4" s="1551"/>
      <c r="D4" s="1551"/>
      <c r="E4" s="1652"/>
      <c r="F4" s="1658"/>
      <c r="G4" s="1550"/>
      <c r="H4" s="1550"/>
    </row>
    <row r="5" spans="1:8" ht="27" customHeight="1">
      <c r="A5" s="1550"/>
      <c r="B5" s="1566"/>
      <c r="C5" s="1824" t="s">
        <v>1315</v>
      </c>
      <c r="D5" s="2034" t="s">
        <v>1316</v>
      </c>
      <c r="E5" s="1824" t="s">
        <v>1317</v>
      </c>
      <c r="F5" s="1824" t="s">
        <v>1318</v>
      </c>
      <c r="G5" s="1825" t="s">
        <v>1323</v>
      </c>
      <c r="H5" s="1825" t="s">
        <v>1320</v>
      </c>
    </row>
    <row r="6" spans="1:8" ht="27" customHeight="1">
      <c r="A6" s="1550"/>
      <c r="B6" s="1566"/>
      <c r="C6" s="1566"/>
      <c r="D6" s="1569"/>
      <c r="E6" s="1566"/>
      <c r="F6" s="1566"/>
      <c r="G6" s="1547"/>
      <c r="H6" s="1547"/>
    </row>
    <row r="7" spans="1:8" ht="27" customHeight="1">
      <c r="A7" s="1550"/>
      <c r="B7" s="1566"/>
      <c r="C7" s="1566"/>
      <c r="D7" s="1569"/>
      <c r="E7" s="1566"/>
      <c r="F7" s="1566"/>
      <c r="G7" s="1617"/>
      <c r="H7" s="1617"/>
    </row>
    <row r="8" spans="1:8" ht="19.899999999999999" customHeight="1">
      <c r="A8" s="710" t="s">
        <v>398</v>
      </c>
      <c r="B8" s="1368">
        <v>21455</v>
      </c>
      <c r="C8" s="1368">
        <v>7494</v>
      </c>
      <c r="D8" s="1368">
        <v>13224</v>
      </c>
      <c r="E8" s="1369">
        <v>418</v>
      </c>
      <c r="F8" s="1368">
        <v>203</v>
      </c>
      <c r="G8" s="110">
        <v>503</v>
      </c>
      <c r="H8" s="1371">
        <v>16863</v>
      </c>
    </row>
    <row r="9" spans="1:8" ht="10.15" customHeight="1">
      <c r="A9" s="352" t="s">
        <v>385</v>
      </c>
      <c r="B9" s="372"/>
      <c r="C9" s="853"/>
      <c r="D9" s="372"/>
      <c r="E9" s="853"/>
      <c r="F9" s="372"/>
      <c r="G9" s="853"/>
      <c r="H9" s="1372"/>
    </row>
    <row r="10" spans="1:8" ht="10.15" customHeight="1">
      <c r="A10" s="1036" t="s">
        <v>386</v>
      </c>
      <c r="B10" s="372"/>
      <c r="C10" s="853"/>
      <c r="D10" s="372"/>
      <c r="E10" s="853"/>
      <c r="F10" s="372"/>
      <c r="G10" s="853"/>
      <c r="H10" s="1372"/>
    </row>
    <row r="11" spans="1:8" ht="10.15" customHeight="1">
      <c r="A11" s="699" t="s">
        <v>399</v>
      </c>
      <c r="B11" s="40">
        <v>1442</v>
      </c>
      <c r="C11" s="40">
        <v>877</v>
      </c>
      <c r="D11" s="40">
        <v>461</v>
      </c>
      <c r="E11" s="41">
        <v>49</v>
      </c>
      <c r="F11" s="40">
        <v>29</v>
      </c>
      <c r="G11" s="40">
        <v>62</v>
      </c>
      <c r="H11" s="3">
        <v>715</v>
      </c>
    </row>
    <row r="12" spans="1:8" ht="10.15" customHeight="1">
      <c r="A12" s="699" t="s">
        <v>400</v>
      </c>
      <c r="B12" s="40">
        <v>6002</v>
      </c>
      <c r="C12" s="40">
        <v>4089</v>
      </c>
      <c r="D12" s="40">
        <v>1577</v>
      </c>
      <c r="E12" s="41">
        <v>189</v>
      </c>
      <c r="F12" s="40">
        <v>105</v>
      </c>
      <c r="G12" s="40">
        <v>232</v>
      </c>
      <c r="H12" s="3">
        <v>3972</v>
      </c>
    </row>
    <row r="13" spans="1:8" ht="10.15" customHeight="1">
      <c r="A13" s="699" t="s">
        <v>401</v>
      </c>
      <c r="B13" s="40">
        <v>945</v>
      </c>
      <c r="C13" s="40">
        <v>439</v>
      </c>
      <c r="D13" s="40">
        <v>426</v>
      </c>
      <c r="E13" s="41">
        <v>61</v>
      </c>
      <c r="F13" s="40">
        <v>15</v>
      </c>
      <c r="G13" s="40">
        <v>68</v>
      </c>
      <c r="H13" s="3">
        <v>344</v>
      </c>
    </row>
    <row r="14" spans="1:8" ht="10.15" customHeight="1">
      <c r="A14" s="699" t="s">
        <v>402</v>
      </c>
      <c r="B14" s="40">
        <v>11499</v>
      </c>
      <c r="C14" s="40">
        <v>1149</v>
      </c>
      <c r="D14" s="40">
        <v>10222</v>
      </c>
      <c r="E14" s="41">
        <v>64</v>
      </c>
      <c r="F14" s="40">
        <v>31</v>
      </c>
      <c r="G14" s="40">
        <v>78</v>
      </c>
      <c r="H14" s="3">
        <v>10965</v>
      </c>
    </row>
    <row r="15" spans="1:8" ht="10.15" customHeight="1">
      <c r="A15" s="699" t="s">
        <v>403</v>
      </c>
      <c r="B15" s="40">
        <v>912</v>
      </c>
      <c r="C15" s="40">
        <v>563</v>
      </c>
      <c r="D15" s="40">
        <v>302</v>
      </c>
      <c r="E15" s="41">
        <v>29</v>
      </c>
      <c r="F15" s="40">
        <v>8</v>
      </c>
      <c r="G15" s="40">
        <v>33</v>
      </c>
      <c r="H15" s="3">
        <v>451</v>
      </c>
    </row>
    <row r="16" spans="1:8" ht="10.15" customHeight="1">
      <c r="A16" s="699" t="s">
        <v>404</v>
      </c>
      <c r="B16" s="40">
        <v>655</v>
      </c>
      <c r="C16" s="40">
        <v>377</v>
      </c>
      <c r="D16" s="40">
        <v>236</v>
      </c>
      <c r="E16" s="41">
        <v>26</v>
      </c>
      <c r="F16" s="40">
        <v>15</v>
      </c>
      <c r="G16" s="40">
        <v>30</v>
      </c>
      <c r="H16" s="3">
        <v>416</v>
      </c>
    </row>
    <row r="17" spans="1:8" ht="10.15" customHeight="1">
      <c r="A17" s="701" t="s">
        <v>449</v>
      </c>
      <c r="B17" s="110">
        <v>5190</v>
      </c>
      <c r="C17" s="110">
        <v>3075</v>
      </c>
      <c r="D17" s="110">
        <v>1432</v>
      </c>
      <c r="E17" s="415">
        <v>394</v>
      </c>
      <c r="F17" s="110">
        <v>145</v>
      </c>
      <c r="G17" s="110">
        <v>435</v>
      </c>
      <c r="H17" s="1371">
        <v>2631</v>
      </c>
    </row>
    <row r="18" spans="1:8" ht="10.15" customHeight="1">
      <c r="A18" s="352" t="s">
        <v>556</v>
      </c>
      <c r="B18" s="372"/>
      <c r="C18" s="853"/>
      <c r="D18" s="372"/>
      <c r="E18" s="853"/>
      <c r="F18" s="372"/>
      <c r="G18" s="853"/>
      <c r="H18" s="1372"/>
    </row>
    <row r="19" spans="1:8" ht="10.15" customHeight="1">
      <c r="A19" s="699" t="s">
        <v>406</v>
      </c>
      <c r="B19" s="40">
        <v>847</v>
      </c>
      <c r="C19" s="40">
        <v>451</v>
      </c>
      <c r="D19" s="40">
        <v>185</v>
      </c>
      <c r="E19" s="41">
        <v>77</v>
      </c>
      <c r="F19" s="40">
        <v>26</v>
      </c>
      <c r="G19" s="40">
        <v>86</v>
      </c>
      <c r="H19" s="3">
        <v>375</v>
      </c>
    </row>
    <row r="20" spans="1:8" ht="10.15" customHeight="1">
      <c r="A20" s="699" t="s">
        <v>450</v>
      </c>
      <c r="B20" s="40">
        <v>361</v>
      </c>
      <c r="C20" s="40">
        <v>215</v>
      </c>
      <c r="D20" s="40">
        <v>86</v>
      </c>
      <c r="E20" s="41">
        <v>44</v>
      </c>
      <c r="F20" s="40">
        <v>15</v>
      </c>
      <c r="G20" s="40">
        <v>45</v>
      </c>
      <c r="H20" s="3">
        <v>185</v>
      </c>
    </row>
    <row r="21" spans="1:8" ht="10.15" customHeight="1">
      <c r="A21" s="699" t="s">
        <v>408</v>
      </c>
      <c r="B21" s="40">
        <v>1165</v>
      </c>
      <c r="C21" s="40">
        <v>736</v>
      </c>
      <c r="D21" s="40">
        <v>271</v>
      </c>
      <c r="E21" s="41">
        <v>110</v>
      </c>
      <c r="F21" s="40">
        <v>28</v>
      </c>
      <c r="G21" s="40">
        <v>116</v>
      </c>
      <c r="H21" s="3">
        <v>576</v>
      </c>
    </row>
    <row r="22" spans="1:8" ht="10.15" customHeight="1">
      <c r="A22" s="352" t="s">
        <v>385</v>
      </c>
      <c r="B22" s="372"/>
      <c r="C22" s="853"/>
      <c r="D22" s="372"/>
      <c r="E22" s="853"/>
      <c r="F22" s="372"/>
      <c r="G22" s="853"/>
      <c r="H22" s="1372"/>
    </row>
    <row r="23" spans="1:8" ht="10.15" customHeight="1">
      <c r="A23" s="1036" t="s">
        <v>386</v>
      </c>
      <c r="B23" s="372"/>
      <c r="C23" s="853"/>
      <c r="D23" s="372"/>
      <c r="E23" s="853"/>
      <c r="F23" s="372"/>
      <c r="G23" s="853"/>
      <c r="H23" s="1372"/>
    </row>
    <row r="24" spans="1:8" ht="10.15" customHeight="1">
      <c r="A24" s="699" t="s">
        <v>409</v>
      </c>
      <c r="B24" s="40">
        <v>866</v>
      </c>
      <c r="C24" s="40">
        <v>446</v>
      </c>
      <c r="D24" s="40">
        <v>347</v>
      </c>
      <c r="E24" s="41">
        <v>48</v>
      </c>
      <c r="F24" s="40">
        <v>15</v>
      </c>
      <c r="G24" s="40">
        <v>53</v>
      </c>
      <c r="H24" s="3">
        <v>339</v>
      </c>
    </row>
    <row r="25" spans="1:8" ht="10.15" customHeight="1">
      <c r="A25" s="699" t="s">
        <v>410</v>
      </c>
      <c r="B25" s="40">
        <v>1423</v>
      </c>
      <c r="C25" s="40">
        <v>864</v>
      </c>
      <c r="D25" s="40">
        <v>440</v>
      </c>
      <c r="E25" s="41">
        <v>73</v>
      </c>
      <c r="F25" s="40">
        <v>42</v>
      </c>
      <c r="G25" s="40">
        <v>89</v>
      </c>
      <c r="H25" s="3">
        <v>898</v>
      </c>
    </row>
    <row r="26" spans="1:8" ht="10.15" customHeight="1">
      <c r="A26" s="699" t="s">
        <v>411</v>
      </c>
      <c r="B26" s="40">
        <v>528</v>
      </c>
      <c r="C26" s="40">
        <v>363</v>
      </c>
      <c r="D26" s="40">
        <v>103</v>
      </c>
      <c r="E26" s="41">
        <v>42</v>
      </c>
      <c r="F26" s="40">
        <v>19</v>
      </c>
      <c r="G26" s="40">
        <v>46</v>
      </c>
      <c r="H26" s="3">
        <v>258</v>
      </c>
    </row>
    <row r="27" spans="1:8" ht="10.15" customHeight="1">
      <c r="A27" s="701" t="s">
        <v>412</v>
      </c>
      <c r="B27" s="110">
        <v>12554</v>
      </c>
      <c r="C27" s="110">
        <v>5775</v>
      </c>
      <c r="D27" s="110">
        <v>5889</v>
      </c>
      <c r="E27" s="415">
        <v>491</v>
      </c>
      <c r="F27" s="110">
        <v>183</v>
      </c>
      <c r="G27" s="110">
        <v>553</v>
      </c>
      <c r="H27" s="1371">
        <v>4428</v>
      </c>
    </row>
    <row r="28" spans="1:8" ht="10.15" customHeight="1">
      <c r="A28" s="713" t="s">
        <v>1264</v>
      </c>
      <c r="B28" s="372"/>
      <c r="C28" s="853"/>
      <c r="D28" s="372"/>
      <c r="E28" s="853"/>
      <c r="F28" s="372"/>
      <c r="G28" s="853"/>
      <c r="H28" s="1372"/>
    </row>
    <row r="29" spans="1:8" ht="10.15" customHeight="1">
      <c r="A29" s="699" t="s">
        <v>413</v>
      </c>
      <c r="B29" s="40">
        <v>4314</v>
      </c>
      <c r="C29" s="40">
        <v>1929</v>
      </c>
      <c r="D29" s="40">
        <v>2176</v>
      </c>
      <c r="E29" s="41">
        <v>120</v>
      </c>
      <c r="F29" s="40">
        <v>49</v>
      </c>
      <c r="G29" s="40">
        <v>134</v>
      </c>
      <c r="H29" s="3">
        <v>1596</v>
      </c>
    </row>
    <row r="30" spans="1:8" ht="10.15" customHeight="1">
      <c r="A30" s="699" t="s">
        <v>414</v>
      </c>
      <c r="B30" s="40">
        <v>949</v>
      </c>
      <c r="C30" s="40">
        <v>448</v>
      </c>
      <c r="D30" s="40">
        <v>370</v>
      </c>
      <c r="E30" s="41">
        <v>102</v>
      </c>
      <c r="F30" s="40">
        <v>18</v>
      </c>
      <c r="G30" s="40">
        <v>108</v>
      </c>
      <c r="H30" s="3">
        <v>541</v>
      </c>
    </row>
    <row r="31" spans="1:8" ht="10.15" customHeight="1">
      <c r="A31" s="352" t="s">
        <v>385</v>
      </c>
      <c r="B31" s="372"/>
      <c r="C31" s="853"/>
      <c r="D31" s="372"/>
      <c r="E31" s="853"/>
      <c r="F31" s="372"/>
      <c r="G31" s="853"/>
      <c r="H31" s="1372"/>
    </row>
    <row r="32" spans="1:8" ht="10.15" customHeight="1">
      <c r="A32" s="1036" t="s">
        <v>386</v>
      </c>
      <c r="B32" s="372"/>
      <c r="C32" s="853"/>
      <c r="D32" s="372"/>
      <c r="E32" s="853"/>
      <c r="F32" s="372"/>
      <c r="G32" s="853"/>
      <c r="H32" s="1372"/>
    </row>
    <row r="33" spans="1:8" ht="10.15" customHeight="1">
      <c r="A33" s="699" t="s">
        <v>415</v>
      </c>
      <c r="B33" s="40">
        <v>3153</v>
      </c>
      <c r="C33" s="40">
        <v>972</v>
      </c>
      <c r="D33" s="40">
        <v>2000</v>
      </c>
      <c r="E33" s="41">
        <v>98</v>
      </c>
      <c r="F33" s="40">
        <v>35</v>
      </c>
      <c r="G33" s="40">
        <v>114</v>
      </c>
      <c r="H33" s="3">
        <v>694</v>
      </c>
    </row>
    <row r="34" spans="1:8" ht="10.15" customHeight="1">
      <c r="A34" s="699" t="s">
        <v>416</v>
      </c>
      <c r="B34" s="40">
        <v>635</v>
      </c>
      <c r="C34" s="40">
        <v>448</v>
      </c>
      <c r="D34" s="40">
        <v>125</v>
      </c>
      <c r="E34" s="41">
        <v>42</v>
      </c>
      <c r="F34" s="40">
        <v>22</v>
      </c>
      <c r="G34" s="40">
        <v>50</v>
      </c>
      <c r="H34" s="3">
        <v>296</v>
      </c>
    </row>
    <row r="35" spans="1:8" ht="10.15" customHeight="1">
      <c r="A35" s="699" t="s">
        <v>417</v>
      </c>
      <c r="B35" s="40">
        <v>3503</v>
      </c>
      <c r="C35" s="40">
        <v>1978</v>
      </c>
      <c r="D35" s="40">
        <v>1218</v>
      </c>
      <c r="E35" s="41">
        <v>129</v>
      </c>
      <c r="F35" s="40">
        <v>59</v>
      </c>
      <c r="G35" s="40">
        <v>147</v>
      </c>
      <c r="H35" s="3">
        <v>1301</v>
      </c>
    </row>
    <row r="36" spans="1:8" ht="10.15" customHeight="1">
      <c r="A36" s="701" t="s">
        <v>418</v>
      </c>
      <c r="B36" s="110">
        <v>4672</v>
      </c>
      <c r="C36" s="110">
        <v>2434</v>
      </c>
      <c r="D36" s="110">
        <v>1896</v>
      </c>
      <c r="E36" s="415">
        <v>207</v>
      </c>
      <c r="F36" s="110">
        <v>69</v>
      </c>
      <c r="G36" s="110">
        <v>230</v>
      </c>
      <c r="H36" s="1371">
        <v>1954</v>
      </c>
    </row>
    <row r="37" spans="1:8" ht="10.15" customHeight="1">
      <c r="A37" s="352" t="s">
        <v>556</v>
      </c>
      <c r="B37" s="372"/>
      <c r="C37" s="853"/>
      <c r="D37" s="372"/>
      <c r="E37" s="853"/>
      <c r="F37" s="372"/>
      <c r="G37" s="853"/>
      <c r="H37" s="1372"/>
    </row>
    <row r="38" spans="1:8" ht="10.15" customHeight="1">
      <c r="A38" s="699" t="s">
        <v>419</v>
      </c>
      <c r="B38" s="40">
        <v>455</v>
      </c>
      <c r="C38" s="40">
        <v>281</v>
      </c>
      <c r="D38" s="40">
        <v>130</v>
      </c>
      <c r="E38" s="41">
        <v>24</v>
      </c>
      <c r="F38" s="40">
        <v>5</v>
      </c>
      <c r="G38" s="40">
        <v>27</v>
      </c>
      <c r="H38" s="3">
        <v>285</v>
      </c>
    </row>
    <row r="39" spans="1:8" ht="10.15" customHeight="1">
      <c r="A39" s="699" t="s">
        <v>420</v>
      </c>
      <c r="B39" s="40">
        <v>2275</v>
      </c>
      <c r="C39" s="40">
        <v>853</v>
      </c>
      <c r="D39" s="40">
        <v>1331</v>
      </c>
      <c r="E39" s="41">
        <v>48</v>
      </c>
      <c r="F39" s="40">
        <v>12</v>
      </c>
      <c r="G39" s="40">
        <v>61</v>
      </c>
      <c r="H39" s="3">
        <v>609</v>
      </c>
    </row>
    <row r="40" spans="1:8" ht="10.15" customHeight="1">
      <c r="A40" s="709" t="s">
        <v>421</v>
      </c>
      <c r="B40" s="157">
        <v>699</v>
      </c>
      <c r="C40" s="157">
        <v>440</v>
      </c>
      <c r="D40" s="157">
        <v>165</v>
      </c>
      <c r="E40" s="1373">
        <v>70</v>
      </c>
      <c r="F40" s="157">
        <v>21</v>
      </c>
      <c r="G40" s="157">
        <v>72</v>
      </c>
      <c r="H40" s="76">
        <v>316</v>
      </c>
    </row>
    <row r="41" spans="1:8" ht="10.15" customHeight="1">
      <c r="A41" s="480" t="s">
        <v>379</v>
      </c>
      <c r="B41" s="160"/>
      <c r="C41" s="365"/>
      <c r="D41" s="160"/>
      <c r="E41" s="365"/>
      <c r="F41" s="160"/>
      <c r="G41" s="365"/>
      <c r="H41" s="1374"/>
    </row>
    <row r="42" spans="1:8" ht="10.15" customHeight="1">
      <c r="A42" s="1042" t="s">
        <v>380</v>
      </c>
      <c r="B42" s="160"/>
      <c r="C42" s="365"/>
      <c r="D42" s="160"/>
      <c r="E42" s="365"/>
      <c r="F42" s="160"/>
      <c r="G42" s="365"/>
      <c r="H42" s="1374"/>
    </row>
    <row r="43" spans="1:8" ht="10.15" customHeight="1">
      <c r="A43" s="709" t="s">
        <v>422</v>
      </c>
      <c r="B43" s="3">
        <v>1243</v>
      </c>
      <c r="C43" s="40">
        <v>860</v>
      </c>
      <c r="D43" s="40">
        <v>270</v>
      </c>
      <c r="E43" s="40">
        <v>65</v>
      </c>
      <c r="F43" s="40">
        <v>31</v>
      </c>
      <c r="G43" s="40">
        <v>70</v>
      </c>
      <c r="H43" s="3">
        <v>744</v>
      </c>
    </row>
    <row r="44" spans="1:8" ht="15" customHeight="1">
      <c r="A44" s="2046" t="s">
        <v>567</v>
      </c>
      <c r="B44" s="2046"/>
      <c r="C44" s="2046"/>
      <c r="D44" s="2046"/>
      <c r="E44" s="2046"/>
      <c r="F44" s="2046"/>
      <c r="G44" s="2046"/>
      <c r="H44" s="2046"/>
    </row>
    <row r="45" spans="1:8" ht="25.15" customHeight="1">
      <c r="A45" s="2044" t="s">
        <v>1883</v>
      </c>
      <c r="B45" s="2044"/>
      <c r="C45" s="2044"/>
      <c r="D45" s="2044"/>
      <c r="E45" s="2044"/>
      <c r="F45" s="2044"/>
      <c r="G45" s="2044"/>
      <c r="H45" s="2044"/>
    </row>
    <row r="46" spans="1:8" ht="12" customHeight="1">
      <c r="A46" s="2047" t="s">
        <v>1321</v>
      </c>
      <c r="B46" s="2047"/>
      <c r="C46" s="2047"/>
      <c r="D46" s="2047"/>
      <c r="E46" s="2047"/>
      <c r="F46" s="2047"/>
      <c r="G46" s="2047"/>
      <c r="H46" s="2047"/>
    </row>
    <row r="47" spans="1:8" ht="25.15" customHeight="1">
      <c r="A47" s="2045" t="s">
        <v>1884</v>
      </c>
      <c r="B47" s="2045"/>
      <c r="C47" s="2045"/>
      <c r="D47" s="2045"/>
      <c r="E47" s="2045"/>
      <c r="F47" s="2045"/>
      <c r="G47" s="2045"/>
      <c r="H47" s="2045"/>
    </row>
  </sheetData>
  <customSheetViews>
    <customSheetView guid="{546EF9A9-B12D-4554-B3A4-6C19908855CF}" showGridLines="0" topLeftCell="A19">
      <selection activeCell="J20" sqref="J20"/>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selection activeCell="A51" sqref="A51:H51"/>
      <pageMargins left="0.39370078740157483" right="0.39370078740157483" top="0.19685039370078741" bottom="0.19685039370078741" header="0.31496062992125984" footer="0.31496062992125984"/>
      <pageSetup paperSize="9" scale="90" orientation="landscape" r:id="rId2"/>
    </customSheetView>
  </customSheetViews>
  <mergeCells count="17">
    <mergeCell ref="A47:H47"/>
    <mergeCell ref="F5:F7"/>
    <mergeCell ref="G5:G7"/>
    <mergeCell ref="H5:H7"/>
    <mergeCell ref="A44:H44"/>
    <mergeCell ref="A45:H45"/>
    <mergeCell ref="A46:H46"/>
    <mergeCell ref="A1:E1"/>
    <mergeCell ref="G1:H1"/>
    <mergeCell ref="G2:H2"/>
    <mergeCell ref="A3:A7"/>
    <mergeCell ref="B3:B7"/>
    <mergeCell ref="C3:E4"/>
    <mergeCell ref="F3:H4"/>
    <mergeCell ref="C5:C7"/>
    <mergeCell ref="D5:D7"/>
    <mergeCell ref="E5:E7"/>
  </mergeCells>
  <hyperlinks>
    <hyperlink ref="G1" location="'Spis tablic     List of tables'!A3" display="Powrót do spisu tablic" xr:uid="{00000000-0004-0000-5400-000000000000}"/>
    <hyperlink ref="G2" location="'Spis tablic     List of tables'!A3" display="Return to the list of tables" xr:uid="{00000000-0004-0000-5400-000001000000}"/>
    <hyperlink ref="G2:H2" location="'Spis tablic     List of tables'!A46" display="Return to the list of tables" xr:uid="{00000000-0004-0000-5400-000002000000}"/>
    <hyperlink ref="G1:H1" location="'Spis tablic     List of tables'!A46" display="Powrót do spisu tablic" xr:uid="{00000000-0004-0000-5400-000003000000}"/>
    <hyperlink ref="G1:H2" location="'Spis tablic     List of tables'!A101" display="Powrót do spisu tablic" xr:uid="{00000000-0004-0000-5400-000004000000}"/>
  </hyperlinks>
  <pageMargins left="0.39370078740157483" right="0.39370078740157483" top="0.19685039370078741" bottom="0.19685039370078741" header="0.31496062992125984" footer="0.31496062992125984"/>
  <pageSetup paperSize="9" scale="90" orientation="landscape" r:id="rId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52"/>
  <sheetViews>
    <sheetView showGridLines="0" zoomScaleNormal="100" workbookViewId="0">
      <selection activeCell="G1" sqref="G1:H1"/>
    </sheetView>
  </sheetViews>
  <sheetFormatPr defaultRowHeight="15"/>
  <cols>
    <col min="1" max="1" width="19.85546875" style="19" customWidth="1"/>
    <col min="2" max="8" width="10.5703125" style="19" customWidth="1"/>
  </cols>
  <sheetData>
    <row r="1" spans="1:8" s="193" customFormat="1" ht="25.15" customHeight="1">
      <c r="A1" s="2048" t="s">
        <v>1833</v>
      </c>
      <c r="B1" s="2048"/>
      <c r="C1" s="2048"/>
      <c r="D1" s="2048"/>
      <c r="E1" s="2048"/>
      <c r="F1" s="19"/>
      <c r="G1" s="1707" t="s">
        <v>77</v>
      </c>
      <c r="H1" s="1707"/>
    </row>
    <row r="2" spans="1:8" ht="25.15" customHeight="1">
      <c r="A2" s="2049" t="s">
        <v>1835</v>
      </c>
      <c r="B2" s="2049"/>
      <c r="C2" s="2049"/>
      <c r="D2" s="2049"/>
      <c r="E2" s="2049"/>
      <c r="F2" s="2002" t="s">
        <v>79</v>
      </c>
      <c r="G2" s="2002"/>
      <c r="H2" s="2002"/>
    </row>
    <row r="3" spans="1:8" ht="12" customHeight="1">
      <c r="A3" s="1549" t="s">
        <v>1248</v>
      </c>
      <c r="B3" s="1546" t="s">
        <v>798</v>
      </c>
      <c r="C3" s="1564"/>
      <c r="D3" s="1564"/>
      <c r="E3" s="1650"/>
      <c r="F3" s="1657" t="s">
        <v>1324</v>
      </c>
      <c r="G3" s="1564"/>
      <c r="H3" s="1564"/>
    </row>
    <row r="4" spans="1:8" ht="12" customHeight="1">
      <c r="A4" s="1550"/>
      <c r="B4" s="1547"/>
      <c r="C4" s="1551"/>
      <c r="D4" s="1551"/>
      <c r="E4" s="1652"/>
      <c r="F4" s="1658"/>
      <c r="G4" s="1550"/>
      <c r="H4" s="1550"/>
    </row>
    <row r="5" spans="1:8" ht="34.9" customHeight="1">
      <c r="A5" s="1550"/>
      <c r="B5" s="1566"/>
      <c r="C5" s="1824" t="s">
        <v>1315</v>
      </c>
      <c r="D5" s="2034" t="s">
        <v>1325</v>
      </c>
      <c r="E5" s="1824" t="s">
        <v>1317</v>
      </c>
      <c r="F5" s="1824" t="s">
        <v>1318</v>
      </c>
      <c r="G5" s="1825" t="s">
        <v>1323</v>
      </c>
      <c r="H5" s="1825" t="s">
        <v>1326</v>
      </c>
    </row>
    <row r="6" spans="1:8" ht="34.9" customHeight="1">
      <c r="A6" s="1550"/>
      <c r="B6" s="1566"/>
      <c r="C6" s="1566"/>
      <c r="D6" s="1569"/>
      <c r="E6" s="1566"/>
      <c r="F6" s="1566"/>
      <c r="G6" s="1547"/>
      <c r="H6" s="1547"/>
    </row>
    <row r="7" spans="1:8" ht="34.9" customHeight="1">
      <c r="A7" s="1550"/>
      <c r="B7" s="1566"/>
      <c r="C7" s="1566"/>
      <c r="D7" s="1569"/>
      <c r="E7" s="1566"/>
      <c r="F7" s="1566"/>
      <c r="G7" s="1547"/>
      <c r="H7" s="1547"/>
    </row>
    <row r="8" spans="1:8">
      <c r="A8" s="899"/>
      <c r="B8" s="1614" t="s">
        <v>1327</v>
      </c>
      <c r="C8" s="1786"/>
      <c r="D8" s="1786"/>
      <c r="E8" s="1786"/>
      <c r="F8" s="1786"/>
      <c r="G8" s="1786"/>
      <c r="H8" s="1786"/>
    </row>
    <row r="9" spans="1:8" ht="19.899999999999999" customHeight="1">
      <c r="A9" s="710" t="s">
        <v>373</v>
      </c>
      <c r="B9" s="109">
        <v>85.4</v>
      </c>
      <c r="C9" s="1375">
        <v>75.900000000000006</v>
      </c>
      <c r="D9" s="109">
        <v>93.6</v>
      </c>
      <c r="E9" s="1376">
        <v>98.6</v>
      </c>
      <c r="F9" s="1375">
        <v>87.7</v>
      </c>
      <c r="G9" s="1377">
        <v>98.1</v>
      </c>
      <c r="H9" s="109">
        <v>79.3</v>
      </c>
    </row>
    <row r="10" spans="1:8" ht="14.45" customHeight="1">
      <c r="A10" s="1031" t="s">
        <v>374</v>
      </c>
      <c r="B10" s="1378"/>
      <c r="C10" s="1378"/>
      <c r="D10" s="1379"/>
      <c r="E10" s="854"/>
      <c r="F10" s="1379"/>
      <c r="G10" s="854"/>
      <c r="H10" s="1378"/>
    </row>
    <row r="11" spans="1:8">
      <c r="A11" s="778" t="s">
        <v>1254</v>
      </c>
      <c r="B11" s="1378"/>
      <c r="C11" s="1378"/>
      <c r="D11" s="1379"/>
      <c r="E11" s="854"/>
      <c r="F11" s="1379"/>
      <c r="G11" s="854"/>
      <c r="H11" s="1378"/>
    </row>
    <row r="12" spans="1:8">
      <c r="A12" s="698" t="s">
        <v>451</v>
      </c>
      <c r="B12" s="110">
        <v>82.5</v>
      </c>
      <c r="C12" s="1092">
        <v>75.8</v>
      </c>
      <c r="D12" s="109">
        <v>86.1</v>
      </c>
      <c r="E12" s="1380">
        <v>99.2</v>
      </c>
      <c r="F12" s="1092">
        <v>86.9</v>
      </c>
      <c r="G12" s="1336">
        <v>98.6</v>
      </c>
      <c r="H12" s="109">
        <v>74</v>
      </c>
    </row>
    <row r="13" spans="1:8">
      <c r="A13" s="352" t="s">
        <v>1264</v>
      </c>
      <c r="B13" s="1378"/>
      <c r="C13" s="1378"/>
      <c r="D13" s="1379"/>
      <c r="E13" s="854"/>
      <c r="F13" s="1379"/>
      <c r="G13" s="854"/>
      <c r="H13" s="1378"/>
    </row>
    <row r="14" spans="1:8">
      <c r="A14" s="699" t="s">
        <v>444</v>
      </c>
      <c r="B14" s="1381">
        <v>84.9</v>
      </c>
      <c r="C14" s="1381">
        <v>73.7</v>
      </c>
      <c r="D14" s="1382">
        <v>90.2</v>
      </c>
      <c r="E14" s="855">
        <v>99.3</v>
      </c>
      <c r="F14" s="1382">
        <v>81.3</v>
      </c>
      <c r="G14" s="855">
        <v>99.4</v>
      </c>
      <c r="H14" s="1381">
        <v>84</v>
      </c>
    </row>
    <row r="15" spans="1:8">
      <c r="A15" s="699" t="s">
        <v>377</v>
      </c>
      <c r="B15" s="1381">
        <v>83.9</v>
      </c>
      <c r="C15" s="1381">
        <v>79.8</v>
      </c>
      <c r="D15" s="1382">
        <v>85.7</v>
      </c>
      <c r="E15" s="855">
        <v>100</v>
      </c>
      <c r="F15" s="1382">
        <v>96.3</v>
      </c>
      <c r="G15" s="855">
        <v>98.7</v>
      </c>
      <c r="H15" s="1381">
        <v>69.3</v>
      </c>
    </row>
    <row r="16" spans="1:8">
      <c r="A16" s="699" t="s">
        <v>378</v>
      </c>
      <c r="B16" s="1381">
        <v>83.6</v>
      </c>
      <c r="C16" s="1381">
        <v>78.599999999999994</v>
      </c>
      <c r="D16" s="1382">
        <v>83.3</v>
      </c>
      <c r="E16" s="855">
        <v>100</v>
      </c>
      <c r="F16" s="1382">
        <v>87.5</v>
      </c>
      <c r="G16" s="855">
        <v>99.3</v>
      </c>
      <c r="H16" s="1381">
        <v>71.2</v>
      </c>
    </row>
    <row r="17" spans="1:8" ht="22.5">
      <c r="A17" s="352" t="s">
        <v>379</v>
      </c>
      <c r="B17" s="1381"/>
      <c r="C17" s="1381"/>
      <c r="D17" s="1382"/>
      <c r="E17" s="855"/>
      <c r="F17" s="1382"/>
      <c r="G17" s="855"/>
      <c r="H17" s="1381"/>
    </row>
    <row r="18" spans="1:8">
      <c r="A18" s="1036" t="s">
        <v>380</v>
      </c>
      <c r="B18" s="1381"/>
      <c r="C18" s="1381"/>
      <c r="D18" s="1382"/>
      <c r="E18" s="855"/>
      <c r="F18" s="1382"/>
      <c r="G18" s="855"/>
      <c r="H18" s="1381"/>
    </row>
    <row r="19" spans="1:8">
      <c r="A19" s="699" t="s">
        <v>381</v>
      </c>
      <c r="B19" s="1381">
        <v>79.7</v>
      </c>
      <c r="C19" s="1381">
        <v>73.5</v>
      </c>
      <c r="D19" s="1382">
        <v>83.1</v>
      </c>
      <c r="E19" s="855">
        <v>97.5</v>
      </c>
      <c r="F19" s="1382">
        <v>81.3</v>
      </c>
      <c r="G19" s="855">
        <v>97</v>
      </c>
      <c r="H19" s="1381">
        <v>67.3</v>
      </c>
    </row>
    <row r="20" spans="1:8">
      <c r="A20" s="698" t="s">
        <v>382</v>
      </c>
      <c r="B20" s="1378">
        <v>83.2</v>
      </c>
      <c r="C20" s="1378">
        <v>77.400000000000006</v>
      </c>
      <c r="D20" s="1379">
        <v>90.2</v>
      </c>
      <c r="E20" s="854">
        <v>98.5</v>
      </c>
      <c r="F20" s="1379">
        <v>97.1</v>
      </c>
      <c r="G20" s="854">
        <v>98.3</v>
      </c>
      <c r="H20" s="1378">
        <v>66.3</v>
      </c>
    </row>
    <row r="21" spans="1:8">
      <c r="A21" s="352" t="s">
        <v>556</v>
      </c>
      <c r="B21" s="1378"/>
      <c r="C21" s="1378"/>
      <c r="D21" s="1379"/>
      <c r="E21" s="854"/>
      <c r="F21" s="1379"/>
      <c r="G21" s="854"/>
      <c r="H21" s="1378"/>
    </row>
    <row r="22" spans="1:8">
      <c r="A22" s="699" t="s">
        <v>383</v>
      </c>
      <c r="B22" s="1381">
        <v>86.1</v>
      </c>
      <c r="C22" s="1381">
        <v>84.9</v>
      </c>
      <c r="D22" s="1382">
        <v>78.2</v>
      </c>
      <c r="E22" s="855">
        <v>100</v>
      </c>
      <c r="F22" s="1382">
        <v>100</v>
      </c>
      <c r="G22" s="855">
        <v>100</v>
      </c>
      <c r="H22" s="1381">
        <v>64.2</v>
      </c>
    </row>
    <row r="23" spans="1:8">
      <c r="A23" s="699" t="s">
        <v>384</v>
      </c>
      <c r="B23" s="1381">
        <v>70.5</v>
      </c>
      <c r="C23" s="1381">
        <v>65.7</v>
      </c>
      <c r="D23" s="1382">
        <v>65.400000000000006</v>
      </c>
      <c r="E23" s="855">
        <v>97</v>
      </c>
      <c r="F23" s="1382">
        <v>93.5</v>
      </c>
      <c r="G23" s="855">
        <v>97.2</v>
      </c>
      <c r="H23" s="1381">
        <v>50.9</v>
      </c>
    </row>
    <row r="24" spans="1:8" ht="22.5">
      <c r="A24" s="352" t="s">
        <v>385</v>
      </c>
      <c r="B24" s="1381"/>
      <c r="C24" s="1381"/>
      <c r="D24" s="1382"/>
      <c r="E24" s="855"/>
      <c r="F24" s="1382"/>
      <c r="G24" s="855"/>
      <c r="H24" s="1381"/>
    </row>
    <row r="25" spans="1:8">
      <c r="A25" s="1036" t="s">
        <v>386</v>
      </c>
      <c r="B25" s="1381"/>
      <c r="C25" s="1381"/>
      <c r="D25" s="1382"/>
      <c r="E25" s="855"/>
      <c r="F25" s="1382"/>
      <c r="G25" s="855"/>
      <c r="H25" s="1381"/>
    </row>
    <row r="26" spans="1:8">
      <c r="A26" s="699" t="s">
        <v>387</v>
      </c>
      <c r="B26" s="1381">
        <v>85.9</v>
      </c>
      <c r="C26" s="1381">
        <v>80.099999999999994</v>
      </c>
      <c r="D26" s="1382">
        <v>95</v>
      </c>
      <c r="E26" s="855">
        <v>98.4</v>
      </c>
      <c r="F26" s="1382">
        <v>98.2</v>
      </c>
      <c r="G26" s="855">
        <v>97.3</v>
      </c>
      <c r="H26" s="1381">
        <v>73.599999999999994</v>
      </c>
    </row>
    <row r="27" spans="1:8">
      <c r="A27" s="711" t="s">
        <v>452</v>
      </c>
      <c r="B27" s="1381">
        <v>89.5</v>
      </c>
      <c r="C27" s="1381">
        <v>80.3</v>
      </c>
      <c r="D27" s="1382">
        <v>94.3</v>
      </c>
      <c r="E27" s="855">
        <v>100</v>
      </c>
      <c r="F27" s="1382">
        <v>100</v>
      </c>
      <c r="G27" s="855">
        <v>100</v>
      </c>
      <c r="H27" s="1381">
        <v>65.2</v>
      </c>
    </row>
    <row r="28" spans="1:8">
      <c r="A28" s="698" t="s">
        <v>389</v>
      </c>
      <c r="B28" s="1378">
        <v>81.5</v>
      </c>
      <c r="C28" s="1378">
        <v>74.599999999999994</v>
      </c>
      <c r="D28" s="1379">
        <v>87.9</v>
      </c>
      <c r="E28" s="854">
        <v>98.7</v>
      </c>
      <c r="F28" s="1379">
        <v>92.6</v>
      </c>
      <c r="G28" s="854">
        <v>98.6</v>
      </c>
      <c r="H28" s="1378">
        <v>69.8</v>
      </c>
    </row>
    <row r="29" spans="1:8">
      <c r="A29" s="352" t="s">
        <v>556</v>
      </c>
      <c r="B29" s="1378"/>
      <c r="C29" s="1378"/>
      <c r="D29" s="1379"/>
      <c r="E29" s="854"/>
      <c r="F29" s="1379"/>
      <c r="G29" s="854"/>
      <c r="H29" s="1378"/>
    </row>
    <row r="30" spans="1:8">
      <c r="A30" s="699" t="s">
        <v>390</v>
      </c>
      <c r="B30" s="1381">
        <v>80.599999999999994</v>
      </c>
      <c r="C30" s="1381">
        <v>78.599999999999994</v>
      </c>
      <c r="D30" s="1382">
        <v>60.4</v>
      </c>
      <c r="E30" s="855">
        <v>98.3</v>
      </c>
      <c r="F30" s="1382">
        <v>87</v>
      </c>
      <c r="G30" s="855">
        <v>98.5</v>
      </c>
      <c r="H30" s="1381">
        <v>52.9</v>
      </c>
    </row>
    <row r="31" spans="1:8">
      <c r="A31" s="699" t="s">
        <v>391</v>
      </c>
      <c r="B31" s="1381">
        <v>84.9</v>
      </c>
      <c r="C31" s="1381">
        <v>82.9</v>
      </c>
      <c r="D31" s="1382">
        <v>79.2</v>
      </c>
      <c r="E31" s="855">
        <v>100</v>
      </c>
      <c r="F31" s="1382">
        <v>75</v>
      </c>
      <c r="G31" s="855">
        <v>98.6</v>
      </c>
      <c r="H31" s="1381">
        <v>67.599999999999994</v>
      </c>
    </row>
    <row r="32" spans="1:8">
      <c r="A32" s="699" t="s">
        <v>392</v>
      </c>
      <c r="B32" s="1381">
        <v>93.9</v>
      </c>
      <c r="C32" s="1381">
        <v>82.7</v>
      </c>
      <c r="D32" s="1382">
        <v>98.3</v>
      </c>
      <c r="E32" s="855">
        <v>100</v>
      </c>
      <c r="F32" s="1382">
        <v>100</v>
      </c>
      <c r="G32" s="855">
        <v>100</v>
      </c>
      <c r="H32" s="1381">
        <v>89.8</v>
      </c>
    </row>
    <row r="33" spans="1:8" ht="22.5">
      <c r="A33" s="352" t="s">
        <v>379</v>
      </c>
      <c r="B33" s="1381"/>
      <c r="C33" s="1381"/>
      <c r="D33" s="1382"/>
      <c r="E33" s="855"/>
      <c r="F33" s="1382"/>
      <c r="G33" s="855"/>
      <c r="H33" s="1381"/>
    </row>
    <row r="34" spans="1:8">
      <c r="A34" s="1036" t="s">
        <v>380</v>
      </c>
      <c r="B34" s="1381"/>
      <c r="C34" s="1381"/>
      <c r="D34" s="1382"/>
      <c r="E34" s="855"/>
      <c r="F34" s="1382"/>
      <c r="G34" s="855"/>
      <c r="H34" s="1381"/>
    </row>
    <row r="35" spans="1:8">
      <c r="A35" s="699" t="s">
        <v>393</v>
      </c>
      <c r="B35" s="1381">
        <v>77.3</v>
      </c>
      <c r="C35" s="1381">
        <v>71.400000000000006</v>
      </c>
      <c r="D35" s="1382">
        <v>85.1</v>
      </c>
      <c r="E35" s="855">
        <v>97.4</v>
      </c>
      <c r="F35" s="1382">
        <v>96.5</v>
      </c>
      <c r="G35" s="855">
        <v>97.6</v>
      </c>
      <c r="H35" s="1381">
        <v>68</v>
      </c>
    </row>
    <row r="36" spans="1:8">
      <c r="A36" s="698" t="s">
        <v>394</v>
      </c>
      <c r="B36" s="1378">
        <v>80</v>
      </c>
      <c r="C36" s="1378">
        <v>73.5</v>
      </c>
      <c r="D36" s="1379">
        <v>87.5</v>
      </c>
      <c r="E36" s="854">
        <v>99.4</v>
      </c>
      <c r="F36" s="1379">
        <v>84.8</v>
      </c>
      <c r="G36" s="854">
        <v>98.3</v>
      </c>
      <c r="H36" s="1378">
        <v>73.5</v>
      </c>
    </row>
    <row r="37" spans="1:8">
      <c r="A37" s="352" t="s">
        <v>1255</v>
      </c>
      <c r="B37" s="1378"/>
      <c r="C37" s="1378"/>
      <c r="D37" s="1379"/>
      <c r="E37" s="854"/>
      <c r="F37" s="1379"/>
      <c r="G37" s="854"/>
      <c r="H37" s="1378"/>
    </row>
    <row r="38" spans="1:8">
      <c r="A38" s="699" t="s">
        <v>395</v>
      </c>
      <c r="B38" s="1381">
        <v>82.4</v>
      </c>
      <c r="C38" s="1381">
        <v>82.3</v>
      </c>
      <c r="D38" s="1382">
        <v>78.2</v>
      </c>
      <c r="E38" s="855">
        <v>98.4</v>
      </c>
      <c r="F38" s="1382">
        <v>90.5</v>
      </c>
      <c r="G38" s="855">
        <v>94.3</v>
      </c>
      <c r="H38" s="1381">
        <v>78.8</v>
      </c>
    </row>
    <row r="39" spans="1:8" ht="22.5">
      <c r="A39" s="352" t="s">
        <v>385</v>
      </c>
      <c r="B39" s="1381"/>
      <c r="C39" s="1381"/>
      <c r="D39" s="1382"/>
      <c r="E39" s="855"/>
      <c r="F39" s="1382"/>
      <c r="G39" s="855"/>
      <c r="H39" s="1381"/>
    </row>
    <row r="40" spans="1:8">
      <c r="A40" s="1036" t="s">
        <v>386</v>
      </c>
      <c r="B40" s="1381"/>
      <c r="C40" s="1381"/>
      <c r="D40" s="1382"/>
      <c r="E40" s="855"/>
      <c r="F40" s="1382"/>
      <c r="G40" s="855"/>
      <c r="H40" s="1381"/>
    </row>
    <row r="41" spans="1:8">
      <c r="A41" s="709" t="s">
        <v>396</v>
      </c>
      <c r="B41" s="1381">
        <v>74.3</v>
      </c>
      <c r="C41" s="1381">
        <v>65.400000000000006</v>
      </c>
      <c r="D41" s="1382">
        <v>84.8</v>
      </c>
      <c r="E41" s="855">
        <v>99.3</v>
      </c>
      <c r="F41" s="1382">
        <v>78.8</v>
      </c>
      <c r="G41" s="855">
        <v>99.4</v>
      </c>
      <c r="H41" s="1381">
        <v>66.5</v>
      </c>
    </row>
    <row r="42" spans="1:8">
      <c r="A42" s="709" t="s">
        <v>397</v>
      </c>
      <c r="B42" s="1381">
        <v>85</v>
      </c>
      <c r="C42" s="1381">
        <v>77.5</v>
      </c>
      <c r="D42" s="1382">
        <v>92.8</v>
      </c>
      <c r="E42" s="855">
        <v>100</v>
      </c>
      <c r="F42" s="1382">
        <v>86.3</v>
      </c>
      <c r="G42" s="855">
        <v>99.3</v>
      </c>
      <c r="H42" s="1381">
        <v>79.400000000000006</v>
      </c>
    </row>
    <row r="43" spans="1:8">
      <c r="A43" s="2046" t="s">
        <v>567</v>
      </c>
      <c r="B43" s="2046"/>
      <c r="C43" s="2046"/>
      <c r="D43" s="2046"/>
      <c r="E43" s="2046"/>
      <c r="F43" s="2046"/>
      <c r="G43" s="2046"/>
      <c r="H43" s="2046"/>
    </row>
    <row r="44" spans="1:8" ht="19.899999999999999" customHeight="1">
      <c r="A44" s="2044" t="s">
        <v>1885</v>
      </c>
      <c r="B44" s="2044"/>
      <c r="C44" s="2044"/>
      <c r="D44" s="2044"/>
      <c r="E44" s="2044"/>
      <c r="F44" s="2044"/>
      <c r="G44" s="2044"/>
      <c r="H44" s="2044"/>
    </row>
    <row r="45" spans="1:8">
      <c r="A45" s="2047" t="s">
        <v>1321</v>
      </c>
      <c r="B45" s="2047"/>
      <c r="C45" s="2047"/>
      <c r="D45" s="2047"/>
      <c r="E45" s="2047"/>
      <c r="F45" s="2047"/>
      <c r="G45" s="2047"/>
      <c r="H45" s="2047"/>
    </row>
    <row r="46" spans="1:8">
      <c r="A46" s="2047" t="s">
        <v>1886</v>
      </c>
      <c r="B46" s="2047"/>
      <c r="C46" s="2047"/>
      <c r="D46" s="2047"/>
      <c r="E46" s="2047"/>
      <c r="F46" s="2047"/>
      <c r="G46" s="2047"/>
      <c r="H46" s="2047"/>
    </row>
    <row r="47" spans="1:8">
      <c r="A47" s="965" t="s">
        <v>453</v>
      </c>
      <c r="B47" s="768"/>
      <c r="C47" s="757"/>
      <c r="D47" s="757"/>
      <c r="E47" s="757"/>
      <c r="F47" s="757"/>
      <c r="G47" s="757"/>
      <c r="H47" s="757"/>
    </row>
    <row r="49" spans="1:8">
      <c r="A49" s="221"/>
      <c r="B49" s="221"/>
      <c r="C49" s="221"/>
      <c r="D49" s="221"/>
      <c r="E49" s="314"/>
      <c r="F49" s="221"/>
      <c r="G49" s="221"/>
      <c r="H49" s="221"/>
    </row>
    <row r="50" spans="1:8">
      <c r="A50" s="221"/>
      <c r="B50" s="221"/>
      <c r="C50" s="221"/>
      <c r="D50" s="221"/>
      <c r="E50" s="314"/>
      <c r="F50" s="221"/>
      <c r="G50" s="221"/>
      <c r="H50" s="221"/>
    </row>
    <row r="51" spans="1:8">
      <c r="A51" s="221"/>
      <c r="B51" s="221"/>
      <c r="C51" s="221"/>
      <c r="D51" s="221"/>
      <c r="E51" s="314"/>
      <c r="F51" s="221"/>
      <c r="G51" s="221"/>
      <c r="H51" s="221"/>
    </row>
    <row r="52" spans="1:8">
      <c r="A52" s="221"/>
      <c r="B52" s="221"/>
      <c r="C52" s="221"/>
      <c r="D52" s="221"/>
      <c r="E52" s="314"/>
      <c r="F52" s="221"/>
      <c r="G52" s="221"/>
      <c r="H52" s="221"/>
    </row>
  </sheetData>
  <customSheetViews>
    <customSheetView guid="{546EF9A9-B12D-4554-B3A4-6C19908855CF}" showGridLines="0" topLeftCell="A25">
      <selection activeCell="L12" sqref="L12"/>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orientation="portrait" r:id="rId2"/>
    </customSheetView>
  </customSheetViews>
  <mergeCells count="19">
    <mergeCell ref="A44:H44"/>
    <mergeCell ref="A45:H45"/>
    <mergeCell ref="G1:H1"/>
    <mergeCell ref="A46:H46"/>
    <mergeCell ref="A1:E1"/>
    <mergeCell ref="E5:E7"/>
    <mergeCell ref="F5:F7"/>
    <mergeCell ref="G5:G7"/>
    <mergeCell ref="H5:H7"/>
    <mergeCell ref="B8:H8"/>
    <mergeCell ref="A43:H43"/>
    <mergeCell ref="A2:E2"/>
    <mergeCell ref="F2:H2"/>
    <mergeCell ref="A3:A7"/>
    <mergeCell ref="B3:B7"/>
    <mergeCell ref="C3:E4"/>
    <mergeCell ref="F3:H4"/>
    <mergeCell ref="C5:C7"/>
    <mergeCell ref="D5:D7"/>
  </mergeCells>
  <hyperlinks>
    <hyperlink ref="F2" location="'Spis tablic     List of tables'!A3" display="Return to the list of tables" xr:uid="{00000000-0004-0000-5500-000000000000}"/>
    <hyperlink ref="F2:H2" location="'Spis tablic     List of tables'!A102" display="Return to the list of tables" xr:uid="{00000000-0004-0000-5500-000001000000}"/>
    <hyperlink ref="G1" location="'Spis tablic     List of tables'!A3" display="Powrót do spisu tablic" xr:uid="{00000000-0004-0000-5500-000002000000}"/>
    <hyperlink ref="G1:H1" location="'Spis tablic     List of tables'!A102" display="Powrót do spisu tablic" xr:uid="{00000000-0004-0000-5500-000003000000}"/>
  </hyperlinks>
  <pageMargins left="0.39370078740157483" right="0.39370078740157483" top="0.19685039370078741" bottom="0.19685039370078741" header="0.31496062992125984" footer="0.31496062992125984"/>
  <pageSetup paperSize="9" orientation="portrait" r:id="rId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H51"/>
  <sheetViews>
    <sheetView showGridLines="0" zoomScaleNormal="100" workbookViewId="0">
      <selection activeCell="M27" sqref="M27"/>
    </sheetView>
  </sheetViews>
  <sheetFormatPr defaultRowHeight="15"/>
  <cols>
    <col min="1" max="1" width="19.42578125" style="19" customWidth="1"/>
    <col min="2" max="8" width="10.7109375" style="19" customWidth="1"/>
  </cols>
  <sheetData>
    <row r="1" spans="1:8" ht="25.15" customHeight="1">
      <c r="A1" s="2048" t="s">
        <v>1834</v>
      </c>
      <c r="B1" s="2048"/>
      <c r="C1" s="2048"/>
      <c r="D1" s="2048"/>
      <c r="E1" s="2048"/>
      <c r="F1" s="532"/>
      <c r="G1" s="1707" t="s">
        <v>77</v>
      </c>
      <c r="H1" s="1707"/>
    </row>
    <row r="2" spans="1:8" ht="30" customHeight="1">
      <c r="A2" s="2050" t="s">
        <v>1836</v>
      </c>
      <c r="B2" s="2050"/>
      <c r="C2" s="2050"/>
      <c r="D2" s="2050"/>
      <c r="E2" s="2050"/>
      <c r="F2" s="2002" t="s">
        <v>79</v>
      </c>
      <c r="G2" s="2002"/>
      <c r="H2" s="2002"/>
    </row>
    <row r="3" spans="1:8">
      <c r="A3" s="1568" t="s">
        <v>1248</v>
      </c>
      <c r="B3" s="1546" t="s">
        <v>798</v>
      </c>
      <c r="C3" s="1564"/>
      <c r="D3" s="1564"/>
      <c r="E3" s="1650"/>
      <c r="F3" s="1657" t="s">
        <v>1324</v>
      </c>
      <c r="G3" s="1564"/>
      <c r="H3" s="1564"/>
    </row>
    <row r="4" spans="1:8">
      <c r="A4" s="1569"/>
      <c r="B4" s="1547"/>
      <c r="C4" s="1551"/>
      <c r="D4" s="1551"/>
      <c r="E4" s="1652"/>
      <c r="F4" s="1658"/>
      <c r="G4" s="1550"/>
      <c r="H4" s="1550"/>
    </row>
    <row r="5" spans="1:8" ht="34.9" customHeight="1">
      <c r="A5" s="1569"/>
      <c r="B5" s="1566"/>
      <c r="C5" s="1824" t="s">
        <v>1315</v>
      </c>
      <c r="D5" s="2034" t="s">
        <v>1316</v>
      </c>
      <c r="E5" s="1824" t="s">
        <v>1317</v>
      </c>
      <c r="F5" s="1824" t="s">
        <v>1318</v>
      </c>
      <c r="G5" s="1825" t="s">
        <v>1323</v>
      </c>
      <c r="H5" s="1825" t="s">
        <v>1326</v>
      </c>
    </row>
    <row r="6" spans="1:8" ht="34.9" customHeight="1">
      <c r="A6" s="1569"/>
      <c r="B6" s="1566"/>
      <c r="C6" s="1566"/>
      <c r="D6" s="1569"/>
      <c r="E6" s="1566"/>
      <c r="F6" s="1566"/>
      <c r="G6" s="1547"/>
      <c r="H6" s="1547"/>
    </row>
    <row r="7" spans="1:8" ht="34.9" customHeight="1">
      <c r="A7" s="1569"/>
      <c r="B7" s="1566"/>
      <c r="C7" s="1566"/>
      <c r="D7" s="1569"/>
      <c r="E7" s="1566"/>
      <c r="F7" s="1566"/>
      <c r="G7" s="1547"/>
      <c r="H7" s="1547"/>
    </row>
    <row r="8" spans="1:8">
      <c r="A8" s="1619"/>
      <c r="B8" s="1614" t="s">
        <v>1328</v>
      </c>
      <c r="C8" s="1786"/>
      <c r="D8" s="1786"/>
      <c r="E8" s="1786"/>
      <c r="F8" s="1786"/>
      <c r="G8" s="1786"/>
      <c r="H8" s="1786"/>
    </row>
    <row r="9" spans="1:8" ht="19.899999999999999" customHeight="1">
      <c r="A9" s="710" t="s">
        <v>398</v>
      </c>
      <c r="B9" s="1378">
        <v>88.7</v>
      </c>
      <c r="C9" s="1378">
        <v>73.400000000000006</v>
      </c>
      <c r="D9" s="1379">
        <v>97.1</v>
      </c>
      <c r="E9" s="854">
        <v>97.9</v>
      </c>
      <c r="F9" s="1379">
        <v>81.400000000000006</v>
      </c>
      <c r="G9" s="854">
        <v>96.8</v>
      </c>
      <c r="H9" s="1378">
        <v>88.5</v>
      </c>
    </row>
    <row r="10" spans="1:8" ht="13.15" customHeight="1">
      <c r="A10" s="352" t="s">
        <v>385</v>
      </c>
      <c r="B10" s="1381"/>
      <c r="C10" s="1381"/>
      <c r="D10" s="1382"/>
      <c r="E10" s="855"/>
      <c r="F10" s="1382"/>
      <c r="G10" s="855"/>
      <c r="H10" s="1381"/>
    </row>
    <row r="11" spans="1:8" ht="13.15" customHeight="1">
      <c r="A11" s="1036" t="s">
        <v>386</v>
      </c>
      <c r="B11" s="1381"/>
      <c r="C11" s="1381"/>
      <c r="D11" s="1382"/>
      <c r="E11" s="855"/>
      <c r="F11" s="1382"/>
      <c r="G11" s="855"/>
      <c r="H11" s="1381"/>
    </row>
    <row r="12" spans="1:8" ht="13.15" customHeight="1">
      <c r="A12" s="699" t="s">
        <v>399</v>
      </c>
      <c r="B12" s="1381">
        <v>73.5</v>
      </c>
      <c r="C12" s="1381">
        <v>62.5</v>
      </c>
      <c r="D12" s="1382">
        <v>90.3</v>
      </c>
      <c r="E12" s="855">
        <v>98</v>
      </c>
      <c r="F12" s="1382">
        <v>75.900000000000006</v>
      </c>
      <c r="G12" s="855">
        <v>98.4</v>
      </c>
      <c r="H12" s="1381">
        <v>56.2</v>
      </c>
    </row>
    <row r="13" spans="1:8" ht="13.15" customHeight="1">
      <c r="A13" s="699" t="s">
        <v>400</v>
      </c>
      <c r="B13" s="1381">
        <v>75.7</v>
      </c>
      <c r="C13" s="1381">
        <v>70.400000000000006</v>
      </c>
      <c r="D13" s="1382">
        <v>85.8</v>
      </c>
      <c r="E13" s="855">
        <v>98.4</v>
      </c>
      <c r="F13" s="1382">
        <v>73.599999999999994</v>
      </c>
      <c r="G13" s="855">
        <v>97</v>
      </c>
      <c r="H13" s="1381">
        <v>71.5</v>
      </c>
    </row>
    <row r="14" spans="1:8" ht="13.15" customHeight="1">
      <c r="A14" s="699" t="s">
        <v>401</v>
      </c>
      <c r="B14" s="1381">
        <v>81.8</v>
      </c>
      <c r="C14" s="1381">
        <v>67.7</v>
      </c>
      <c r="D14" s="1382">
        <v>93.2</v>
      </c>
      <c r="E14" s="855">
        <v>100</v>
      </c>
      <c r="F14" s="1382">
        <v>93.3</v>
      </c>
      <c r="G14" s="855">
        <v>100</v>
      </c>
      <c r="H14" s="1381">
        <v>62.3</v>
      </c>
    </row>
    <row r="15" spans="1:8" ht="13.15" customHeight="1">
      <c r="A15" s="699" t="s">
        <v>402</v>
      </c>
      <c r="B15" s="1381">
        <v>98.2</v>
      </c>
      <c r="C15" s="1381">
        <v>86.3</v>
      </c>
      <c r="D15" s="1382">
        <v>99.6</v>
      </c>
      <c r="E15" s="855">
        <v>95.3</v>
      </c>
      <c r="F15" s="1382">
        <v>93.5</v>
      </c>
      <c r="G15" s="855">
        <v>94.9</v>
      </c>
      <c r="H15" s="1381">
        <v>98.3</v>
      </c>
    </row>
    <row r="16" spans="1:8" ht="13.15" customHeight="1">
      <c r="A16" s="699" t="s">
        <v>403</v>
      </c>
      <c r="B16" s="1381">
        <v>87.6</v>
      </c>
      <c r="C16" s="1381">
        <v>83.6</v>
      </c>
      <c r="D16" s="1382">
        <v>94.1</v>
      </c>
      <c r="E16" s="855">
        <v>100</v>
      </c>
      <c r="F16" s="1382">
        <v>100</v>
      </c>
      <c r="G16" s="855">
        <v>93.9</v>
      </c>
      <c r="H16" s="1381">
        <v>80.3</v>
      </c>
    </row>
    <row r="17" spans="1:8" ht="13.15" customHeight="1">
      <c r="A17" s="699" t="s">
        <v>404</v>
      </c>
      <c r="B17" s="1381">
        <v>87.2</v>
      </c>
      <c r="C17" s="1381">
        <v>83.1</v>
      </c>
      <c r="D17" s="1382">
        <v>92.4</v>
      </c>
      <c r="E17" s="855">
        <v>92.3</v>
      </c>
      <c r="F17" s="1382">
        <v>100</v>
      </c>
      <c r="G17" s="855">
        <v>93.3</v>
      </c>
      <c r="H17" s="1381">
        <v>83</v>
      </c>
    </row>
    <row r="18" spans="1:8" ht="13.15" customHeight="1">
      <c r="A18" s="698" t="s">
        <v>405</v>
      </c>
      <c r="B18" s="1378">
        <v>82.9</v>
      </c>
      <c r="C18" s="1378">
        <v>80.2</v>
      </c>
      <c r="D18" s="1379">
        <v>82.3</v>
      </c>
      <c r="E18" s="854">
        <v>98.5</v>
      </c>
      <c r="F18" s="1379">
        <v>87.7</v>
      </c>
      <c r="G18" s="854">
        <v>98.2</v>
      </c>
      <c r="H18" s="1378">
        <v>73.7</v>
      </c>
    </row>
    <row r="19" spans="1:8" ht="13.15" customHeight="1">
      <c r="A19" s="352" t="s">
        <v>556</v>
      </c>
      <c r="B19" s="1378"/>
      <c r="C19" s="1378"/>
      <c r="D19" s="1379"/>
      <c r="E19" s="854"/>
      <c r="F19" s="1379"/>
      <c r="G19" s="854"/>
      <c r="H19" s="1378"/>
    </row>
    <row r="20" spans="1:8" ht="13.15" customHeight="1">
      <c r="A20" s="699" t="s">
        <v>406</v>
      </c>
      <c r="B20" s="1381">
        <v>80.7</v>
      </c>
      <c r="C20" s="1381">
        <v>73.5</v>
      </c>
      <c r="D20" s="1382">
        <v>80.099999999999994</v>
      </c>
      <c r="E20" s="855">
        <v>100</v>
      </c>
      <c r="F20" s="1382">
        <v>92.3</v>
      </c>
      <c r="G20" s="855">
        <v>100</v>
      </c>
      <c r="H20" s="1381">
        <v>69.099999999999994</v>
      </c>
    </row>
    <row r="21" spans="1:8" ht="13.15" customHeight="1">
      <c r="A21" s="699" t="s">
        <v>407</v>
      </c>
      <c r="B21" s="1381">
        <v>77.8</v>
      </c>
      <c r="C21" s="1381">
        <v>79.5</v>
      </c>
      <c r="D21" s="1382">
        <v>61.6</v>
      </c>
      <c r="E21" s="855">
        <v>97.7</v>
      </c>
      <c r="F21" s="1382">
        <v>93.3</v>
      </c>
      <c r="G21" s="855">
        <v>97.8</v>
      </c>
      <c r="H21" s="1381">
        <v>68.599999999999994</v>
      </c>
    </row>
    <row r="22" spans="1:8" ht="13.15" customHeight="1">
      <c r="A22" s="699" t="s">
        <v>408</v>
      </c>
      <c r="B22" s="1381">
        <v>83.4</v>
      </c>
      <c r="C22" s="1381">
        <v>84.4</v>
      </c>
      <c r="D22" s="1382">
        <v>73.099999999999994</v>
      </c>
      <c r="E22" s="855">
        <v>99.1</v>
      </c>
      <c r="F22" s="1382">
        <v>92.9</v>
      </c>
      <c r="G22" s="855">
        <v>99.1</v>
      </c>
      <c r="H22" s="1381">
        <v>73.3</v>
      </c>
    </row>
    <row r="23" spans="1:8" ht="13.15" customHeight="1">
      <c r="A23" s="352" t="s">
        <v>385</v>
      </c>
      <c r="B23" s="1381"/>
      <c r="C23" s="1381"/>
      <c r="D23" s="1382"/>
      <c r="E23" s="855"/>
      <c r="F23" s="1382"/>
      <c r="G23" s="855"/>
      <c r="H23" s="1381"/>
    </row>
    <row r="24" spans="1:8" ht="13.15" customHeight="1">
      <c r="A24" s="1036" t="s">
        <v>386</v>
      </c>
      <c r="B24" s="1381"/>
      <c r="C24" s="1381"/>
      <c r="D24" s="1382"/>
      <c r="E24" s="855"/>
      <c r="F24" s="1382"/>
      <c r="G24" s="855"/>
      <c r="H24" s="1381"/>
    </row>
    <row r="25" spans="1:8" ht="13.15" customHeight="1">
      <c r="A25" s="699" t="s">
        <v>409</v>
      </c>
      <c r="B25" s="1381">
        <v>83.7</v>
      </c>
      <c r="C25" s="1381">
        <v>80.3</v>
      </c>
      <c r="D25" s="1382">
        <v>85</v>
      </c>
      <c r="E25" s="855">
        <v>97.9</v>
      </c>
      <c r="F25" s="1382">
        <v>86.7</v>
      </c>
      <c r="G25" s="855">
        <v>98.1</v>
      </c>
      <c r="H25" s="1381">
        <v>66.400000000000006</v>
      </c>
    </row>
    <row r="26" spans="1:8" ht="13.15" customHeight="1">
      <c r="A26" s="699" t="s">
        <v>410</v>
      </c>
      <c r="B26" s="1381">
        <v>86.1</v>
      </c>
      <c r="C26" s="1381">
        <v>80.900000000000006</v>
      </c>
      <c r="D26" s="1382">
        <v>94.1</v>
      </c>
      <c r="E26" s="855">
        <v>98.6</v>
      </c>
      <c r="F26" s="1382">
        <v>81.400000000000006</v>
      </c>
      <c r="G26" s="855">
        <v>96.6</v>
      </c>
      <c r="H26" s="1381">
        <v>82.6</v>
      </c>
    </row>
    <row r="27" spans="1:8" ht="13.15" customHeight="1">
      <c r="A27" s="711" t="s">
        <v>454</v>
      </c>
      <c r="B27" s="1381">
        <v>78.900000000000006</v>
      </c>
      <c r="C27" s="1381">
        <v>78.900000000000006</v>
      </c>
      <c r="D27" s="1382">
        <v>68.900000000000006</v>
      </c>
      <c r="E27" s="855">
        <v>95.2</v>
      </c>
      <c r="F27" s="1382">
        <v>84.2</v>
      </c>
      <c r="G27" s="855">
        <v>95.7</v>
      </c>
      <c r="H27" s="1381">
        <v>64.2</v>
      </c>
    </row>
    <row r="28" spans="1:8" ht="13.15" customHeight="1">
      <c r="A28" s="698" t="s">
        <v>412</v>
      </c>
      <c r="B28" s="1378">
        <v>87.8</v>
      </c>
      <c r="C28" s="1378">
        <v>77.7</v>
      </c>
      <c r="D28" s="1379">
        <v>96.2</v>
      </c>
      <c r="E28" s="854">
        <v>99</v>
      </c>
      <c r="F28" s="1379">
        <v>91.3</v>
      </c>
      <c r="G28" s="854">
        <v>98.6</v>
      </c>
      <c r="H28" s="1378">
        <v>71.599999999999994</v>
      </c>
    </row>
    <row r="29" spans="1:8" ht="13.15" customHeight="1">
      <c r="A29" s="352" t="s">
        <v>556</v>
      </c>
      <c r="B29" s="1378"/>
      <c r="C29" s="1378"/>
      <c r="D29" s="1379"/>
      <c r="E29" s="854"/>
      <c r="F29" s="1379"/>
      <c r="G29" s="854"/>
      <c r="H29" s="1378"/>
    </row>
    <row r="30" spans="1:8" ht="13.15" customHeight="1">
      <c r="A30" s="699" t="s">
        <v>413</v>
      </c>
      <c r="B30" s="1381">
        <v>91.8</v>
      </c>
      <c r="C30" s="1381">
        <v>83.9</v>
      </c>
      <c r="D30" s="1382">
        <v>98.5</v>
      </c>
      <c r="E30" s="855">
        <v>98.3</v>
      </c>
      <c r="F30" s="1382">
        <v>91.8</v>
      </c>
      <c r="G30" s="855">
        <v>98.5</v>
      </c>
      <c r="H30" s="1381">
        <v>80.7</v>
      </c>
    </row>
    <row r="31" spans="1:8" ht="13.15" customHeight="1">
      <c r="A31" s="699" t="s">
        <v>414</v>
      </c>
      <c r="B31" s="1381">
        <v>85.6</v>
      </c>
      <c r="C31" s="1381">
        <v>78.5</v>
      </c>
      <c r="D31" s="1382">
        <v>89.7</v>
      </c>
      <c r="E31" s="855">
        <v>100</v>
      </c>
      <c r="F31" s="1382">
        <v>100</v>
      </c>
      <c r="G31" s="855">
        <v>100</v>
      </c>
      <c r="H31" s="1381">
        <v>79.599999999999994</v>
      </c>
    </row>
    <row r="32" spans="1:8" ht="13.15" customHeight="1">
      <c r="A32" s="352" t="s">
        <v>385</v>
      </c>
      <c r="B32" s="1381"/>
      <c r="C32" s="1381"/>
      <c r="D32" s="1382"/>
      <c r="E32" s="855"/>
      <c r="F32" s="1382"/>
      <c r="G32" s="855"/>
      <c r="H32" s="1381"/>
    </row>
    <row r="33" spans="1:8" ht="13.15" customHeight="1">
      <c r="A33" s="1036" t="s">
        <v>386</v>
      </c>
      <c r="B33" s="1381"/>
      <c r="C33" s="1381"/>
      <c r="D33" s="1382"/>
      <c r="E33" s="855"/>
      <c r="F33" s="1382"/>
      <c r="G33" s="855"/>
      <c r="H33" s="1381"/>
    </row>
    <row r="34" spans="1:8" ht="13.15" customHeight="1">
      <c r="A34" s="699" t="s">
        <v>415</v>
      </c>
      <c r="B34" s="1381">
        <v>90.2</v>
      </c>
      <c r="C34" s="1381">
        <v>74.3</v>
      </c>
      <c r="D34" s="1382">
        <v>97.5</v>
      </c>
      <c r="E34" s="855">
        <v>99</v>
      </c>
      <c r="F34" s="1382">
        <v>94.3</v>
      </c>
      <c r="G34" s="855">
        <v>98.2</v>
      </c>
      <c r="H34" s="1381">
        <v>62.8</v>
      </c>
    </row>
    <row r="35" spans="1:8" ht="13.15" customHeight="1">
      <c r="A35" s="699" t="s">
        <v>416</v>
      </c>
      <c r="B35" s="1381">
        <v>71.5</v>
      </c>
      <c r="C35" s="1381">
        <v>69.8</v>
      </c>
      <c r="D35" s="1382">
        <v>65.099999999999994</v>
      </c>
      <c r="E35" s="855">
        <v>100</v>
      </c>
      <c r="F35" s="1382">
        <v>81.8</v>
      </c>
      <c r="G35" s="855">
        <v>96</v>
      </c>
      <c r="H35" s="1381">
        <v>56</v>
      </c>
    </row>
    <row r="36" spans="1:8" ht="13.15" customHeight="1">
      <c r="A36" s="699" t="s">
        <v>417</v>
      </c>
      <c r="B36" s="1381">
        <v>84</v>
      </c>
      <c r="C36" s="1381">
        <v>74.900000000000006</v>
      </c>
      <c r="D36" s="1382">
        <v>95.4</v>
      </c>
      <c r="E36" s="855">
        <v>98.4</v>
      </c>
      <c r="F36" s="1382">
        <v>90</v>
      </c>
      <c r="G36" s="855">
        <v>98.6</v>
      </c>
      <c r="H36" s="1381">
        <v>65.2</v>
      </c>
    </row>
    <row r="37" spans="1:8" ht="13.15" customHeight="1">
      <c r="A37" s="698" t="s">
        <v>418</v>
      </c>
      <c r="B37" s="1378">
        <v>85</v>
      </c>
      <c r="C37" s="1378">
        <v>77.3</v>
      </c>
      <c r="D37" s="1379">
        <v>93</v>
      </c>
      <c r="E37" s="854">
        <v>97.1</v>
      </c>
      <c r="F37" s="1379">
        <v>82.9</v>
      </c>
      <c r="G37" s="854">
        <v>97.4</v>
      </c>
      <c r="H37" s="1378">
        <v>70.599999999999994</v>
      </c>
    </row>
    <row r="38" spans="1:8" ht="13.15" customHeight="1">
      <c r="A38" s="352" t="s">
        <v>556</v>
      </c>
      <c r="B38" s="1378"/>
      <c r="C38" s="1378"/>
      <c r="D38" s="1379"/>
      <c r="E38" s="854"/>
      <c r="F38" s="1379"/>
      <c r="G38" s="854"/>
      <c r="H38" s="1378"/>
    </row>
    <row r="39" spans="1:8" ht="13.15" customHeight="1">
      <c r="A39" s="699" t="s">
        <v>419</v>
      </c>
      <c r="B39" s="1381">
        <v>77.2</v>
      </c>
      <c r="C39" s="1381">
        <v>71.099999999999994</v>
      </c>
      <c r="D39" s="1382">
        <v>84.2</v>
      </c>
      <c r="E39" s="855">
        <v>100</v>
      </c>
      <c r="F39" s="1382">
        <v>80</v>
      </c>
      <c r="G39" s="855">
        <v>100</v>
      </c>
      <c r="H39" s="1381">
        <v>73.900000000000006</v>
      </c>
    </row>
    <row r="40" spans="1:8" ht="13.15" customHeight="1">
      <c r="A40" s="699" t="s">
        <v>420</v>
      </c>
      <c r="B40" s="1381">
        <v>92.7</v>
      </c>
      <c r="C40" s="1381">
        <v>84.6</v>
      </c>
      <c r="D40" s="1382">
        <v>97.5</v>
      </c>
      <c r="E40" s="855">
        <v>97.9</v>
      </c>
      <c r="F40" s="1382">
        <v>100</v>
      </c>
      <c r="G40" s="855">
        <v>98.4</v>
      </c>
      <c r="H40" s="1381">
        <v>75.2</v>
      </c>
    </row>
    <row r="41" spans="1:8" ht="13.15" customHeight="1">
      <c r="A41" s="709" t="s">
        <v>421</v>
      </c>
      <c r="B41" s="1381">
        <v>78.599999999999994</v>
      </c>
      <c r="C41" s="1381">
        <v>77.5</v>
      </c>
      <c r="D41" s="1382">
        <v>73.900000000000006</v>
      </c>
      <c r="E41" s="855">
        <v>95.7</v>
      </c>
      <c r="F41" s="1382">
        <v>85.7</v>
      </c>
      <c r="G41" s="855">
        <v>95.8</v>
      </c>
      <c r="H41" s="1381">
        <v>63.9</v>
      </c>
    </row>
    <row r="42" spans="1:8" ht="13.15" customHeight="1">
      <c r="A42" s="480" t="s">
        <v>379</v>
      </c>
      <c r="B42" s="1381"/>
      <c r="C42" s="1381"/>
      <c r="D42" s="1382"/>
      <c r="E42" s="855"/>
      <c r="F42" s="1382"/>
      <c r="G42" s="855"/>
      <c r="H42" s="1381"/>
    </row>
    <row r="43" spans="1:8" ht="13.15" customHeight="1">
      <c r="A43" s="1042" t="s">
        <v>380</v>
      </c>
      <c r="B43" s="1381"/>
      <c r="C43" s="1381"/>
      <c r="D43" s="1382"/>
      <c r="E43" s="855"/>
      <c r="F43" s="1382"/>
      <c r="G43" s="855"/>
      <c r="H43" s="1381"/>
    </row>
    <row r="44" spans="1:8" ht="13.15" customHeight="1">
      <c r="A44" s="709" t="s">
        <v>422</v>
      </c>
      <c r="B44" s="1381">
        <v>77.5</v>
      </c>
      <c r="C44" s="1381">
        <v>72</v>
      </c>
      <c r="D44" s="1382">
        <v>86.9</v>
      </c>
      <c r="E44" s="855">
        <v>96.9</v>
      </c>
      <c r="F44" s="1382">
        <v>75</v>
      </c>
      <c r="G44" s="855">
        <v>97.1</v>
      </c>
      <c r="H44" s="1381">
        <v>68.400000000000006</v>
      </c>
    </row>
    <row r="45" spans="1:8" ht="16.149999999999999" customHeight="1">
      <c r="A45" s="2042" t="s">
        <v>567</v>
      </c>
      <c r="B45" s="2043"/>
      <c r="C45" s="2043"/>
      <c r="D45" s="2043"/>
      <c r="E45" s="2043"/>
      <c r="F45" s="2043"/>
      <c r="G45" s="2043"/>
      <c r="H45" s="2043"/>
    </row>
    <row r="46" spans="1:8" ht="19.899999999999999" customHeight="1">
      <c r="A46" s="1666" t="s">
        <v>1887</v>
      </c>
      <c r="B46" s="1666"/>
      <c r="C46" s="1666"/>
      <c r="D46" s="1666"/>
      <c r="E46" s="1666"/>
      <c r="F46" s="1666"/>
      <c r="G46" s="1666"/>
      <c r="H46" s="1666"/>
    </row>
    <row r="47" spans="1:8" ht="12" customHeight="1">
      <c r="A47" s="2047" t="s">
        <v>568</v>
      </c>
      <c r="B47" s="2047"/>
      <c r="C47" s="2047"/>
      <c r="D47" s="2047"/>
      <c r="E47" s="2047"/>
      <c r="F47" s="2047"/>
      <c r="G47" s="2047"/>
      <c r="H47" s="2047"/>
    </row>
    <row r="48" spans="1:8" ht="12" customHeight="1">
      <c r="A48" s="2047" t="s">
        <v>1888</v>
      </c>
      <c r="B48" s="2047"/>
      <c r="C48" s="2047"/>
      <c r="D48" s="2047"/>
      <c r="E48" s="2047"/>
      <c r="F48" s="2047"/>
      <c r="G48" s="2047"/>
      <c r="H48" s="2047"/>
    </row>
    <row r="49" spans="1:8" ht="12" customHeight="1">
      <c r="A49" s="965" t="s">
        <v>455</v>
      </c>
      <c r="B49" s="768"/>
      <c r="C49" s="757"/>
      <c r="D49" s="757"/>
      <c r="E49" s="757"/>
      <c r="F49" s="757"/>
      <c r="G49" s="757"/>
      <c r="H49" s="757"/>
    </row>
    <row r="51" spans="1:8">
      <c r="A51" s="221"/>
      <c r="B51" s="221"/>
      <c r="C51" s="221"/>
      <c r="D51" s="221"/>
      <c r="E51" s="221"/>
      <c r="F51" s="221"/>
      <c r="G51" s="221"/>
      <c r="H51" s="221"/>
    </row>
  </sheetData>
  <customSheetViews>
    <customSheetView guid="{546EF9A9-B12D-4554-B3A4-6C19908855CF}" showGridLines="0" topLeftCell="A28">
      <selection activeCell="K12" sqref="K12"/>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4" sqref="A54:H54"/>
      <pageMargins left="0.39370078740157483" right="0.39370078740157483" top="0.19685039370078741" bottom="0.19685039370078741" header="0.31496062992125984" footer="0.31496062992125984"/>
      <pageSetup paperSize="9" orientation="portrait" r:id="rId2"/>
    </customSheetView>
  </customSheetViews>
  <mergeCells count="19">
    <mergeCell ref="A46:H46"/>
    <mergeCell ref="A47:H47"/>
    <mergeCell ref="A48:H48"/>
    <mergeCell ref="E5:E7"/>
    <mergeCell ref="F5:F7"/>
    <mergeCell ref="G5:G7"/>
    <mergeCell ref="H5:H7"/>
    <mergeCell ref="B8:H8"/>
    <mergeCell ref="A45:H45"/>
    <mergeCell ref="G1:H1"/>
    <mergeCell ref="A3:A8"/>
    <mergeCell ref="B3:B7"/>
    <mergeCell ref="C3:E4"/>
    <mergeCell ref="F3:H4"/>
    <mergeCell ref="C5:C7"/>
    <mergeCell ref="D5:D7"/>
    <mergeCell ref="A2:E2"/>
    <mergeCell ref="A1:E1"/>
    <mergeCell ref="F2:H2"/>
  </mergeCells>
  <hyperlinks>
    <hyperlink ref="G1" location="'Spis tablic     List of tables'!A3" display="Powrót do spisu tablic" xr:uid="{00000000-0004-0000-5600-000000000000}"/>
    <hyperlink ref="F2" location="'Spis tablic     List of tables'!A3" display="Return to the list of tables" xr:uid="{00000000-0004-0000-5600-000001000000}"/>
    <hyperlink ref="G1:H1" location="'Spis tablic     List of tables'!A103" display="Powrót do spisu tablic" xr:uid="{00000000-0004-0000-5600-000002000000}"/>
    <hyperlink ref="F2:H2" location="'Spis tablic     List of tables'!A103" display="Return to the list of tables" xr:uid="{00000000-0004-0000-5600-000003000000}"/>
  </hyperlinks>
  <pageMargins left="0.39370078740157483" right="0.39370078740157483" top="0.19685039370078741" bottom="0.19685039370078741" header="0.31496062992125984" footer="0.31496062992125984"/>
  <pageSetup paperSize="9" orientation="portrait" r:id="rId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G44"/>
  <sheetViews>
    <sheetView showGridLines="0" zoomScaleNormal="100" workbookViewId="0">
      <selection activeCell="E1" sqref="E1:F1"/>
    </sheetView>
  </sheetViews>
  <sheetFormatPr defaultRowHeight="15"/>
  <cols>
    <col min="1" max="1" width="36.5703125" style="19" customWidth="1"/>
    <col min="2" max="6" width="20.28515625" style="19" customWidth="1"/>
  </cols>
  <sheetData>
    <row r="1" spans="1:7">
      <c r="A1" s="1647" t="s">
        <v>1837</v>
      </c>
      <c r="B1" s="1541"/>
      <c r="C1" s="1541"/>
      <c r="D1" s="946"/>
      <c r="E1" s="1707" t="s">
        <v>77</v>
      </c>
      <c r="F1" s="1707"/>
    </row>
    <row r="2" spans="1:7">
      <c r="A2" s="1643" t="s">
        <v>1839</v>
      </c>
      <c r="B2" s="1643"/>
      <c r="C2" s="1643"/>
      <c r="D2" s="1643"/>
      <c r="E2" s="1785" t="s">
        <v>79</v>
      </c>
      <c r="F2" s="1785"/>
    </row>
    <row r="3" spans="1:7" ht="12" customHeight="1">
      <c r="A3" s="1549" t="s">
        <v>1248</v>
      </c>
      <c r="B3" s="1655" t="s">
        <v>1329</v>
      </c>
      <c r="C3" s="1657" t="s">
        <v>1330</v>
      </c>
      <c r="D3" s="1564"/>
      <c r="E3" s="1650"/>
      <c r="F3" s="1657" t="s">
        <v>1331</v>
      </c>
    </row>
    <row r="4" spans="1:7" ht="12" customHeight="1">
      <c r="A4" s="1550"/>
      <c r="B4" s="1656"/>
      <c r="C4" s="1658"/>
      <c r="D4" s="1550"/>
      <c r="E4" s="2013"/>
      <c r="F4" s="1658"/>
    </row>
    <row r="5" spans="1:7" ht="12" customHeight="1">
      <c r="A5" s="1550"/>
      <c r="B5" s="1656"/>
      <c r="C5" s="1655" t="s">
        <v>584</v>
      </c>
      <c r="D5" s="1655" t="s">
        <v>1332</v>
      </c>
      <c r="E5" s="1655" t="s">
        <v>1333</v>
      </c>
      <c r="F5" s="1658"/>
    </row>
    <row r="6" spans="1:7" ht="12" customHeight="1">
      <c r="A6" s="1550"/>
      <c r="B6" s="1656"/>
      <c r="C6" s="1656"/>
      <c r="D6" s="1656"/>
      <c r="E6" s="1656"/>
      <c r="F6" s="1658"/>
    </row>
    <row r="7" spans="1:7" ht="19.899999999999999" customHeight="1">
      <c r="A7" s="710" t="s">
        <v>373</v>
      </c>
      <c r="B7" s="1416">
        <v>1063</v>
      </c>
      <c r="C7" s="1417">
        <v>1268</v>
      </c>
      <c r="D7" s="1418">
        <v>86</v>
      </c>
      <c r="E7" s="1419">
        <v>1182</v>
      </c>
      <c r="F7" s="1420">
        <v>21748</v>
      </c>
      <c r="G7" s="23"/>
    </row>
    <row r="8" spans="1:7">
      <c r="A8" s="1031" t="s">
        <v>374</v>
      </c>
      <c r="B8" s="1074"/>
      <c r="C8" s="1074"/>
      <c r="D8" s="1074"/>
      <c r="E8" s="1074"/>
      <c r="F8" s="1075"/>
      <c r="G8" s="23"/>
    </row>
    <row r="9" spans="1:7" ht="12" customHeight="1">
      <c r="A9" s="778" t="s">
        <v>1254</v>
      </c>
      <c r="B9" s="1074"/>
      <c r="C9" s="1421"/>
      <c r="D9" s="1074"/>
      <c r="E9" s="1421"/>
      <c r="F9" s="1075"/>
      <c r="G9" s="23"/>
    </row>
    <row r="10" spans="1:7" ht="12" customHeight="1">
      <c r="A10" s="701" t="s">
        <v>375</v>
      </c>
      <c r="B10" s="1076">
        <v>121</v>
      </c>
      <c r="C10" s="1076">
        <v>147</v>
      </c>
      <c r="D10" s="1076">
        <v>8</v>
      </c>
      <c r="E10" s="1076">
        <v>139</v>
      </c>
      <c r="F10" s="1077">
        <v>2943</v>
      </c>
      <c r="G10" s="23"/>
    </row>
    <row r="11" spans="1:7" ht="12" customHeight="1">
      <c r="A11" s="352" t="s">
        <v>1264</v>
      </c>
      <c r="B11" s="1078"/>
      <c r="C11" s="1422"/>
      <c r="D11" s="1078"/>
      <c r="E11" s="1422"/>
      <c r="F11" s="1079"/>
      <c r="G11" s="23"/>
    </row>
    <row r="12" spans="1:7" ht="12" customHeight="1">
      <c r="A12" s="699" t="s">
        <v>456</v>
      </c>
      <c r="B12" s="1423">
        <v>21</v>
      </c>
      <c r="C12" s="1424">
        <v>26</v>
      </c>
      <c r="D12" s="848">
        <v>1</v>
      </c>
      <c r="E12" s="1425">
        <v>25</v>
      </c>
      <c r="F12" s="1426">
        <v>623</v>
      </c>
      <c r="G12" s="23"/>
    </row>
    <row r="13" spans="1:7" ht="12" customHeight="1">
      <c r="A13" s="699" t="s">
        <v>377</v>
      </c>
      <c r="B13" s="1423">
        <v>58</v>
      </c>
      <c r="C13" s="1424">
        <v>67</v>
      </c>
      <c r="D13" s="1103">
        <v>5</v>
      </c>
      <c r="E13" s="1427">
        <v>62</v>
      </c>
      <c r="F13" s="1428">
        <v>674</v>
      </c>
      <c r="G13" s="23"/>
    </row>
    <row r="14" spans="1:7" ht="12" customHeight="1">
      <c r="A14" s="699" t="s">
        <v>378</v>
      </c>
      <c r="B14" s="1429">
        <v>26</v>
      </c>
      <c r="C14" s="1424">
        <v>37</v>
      </c>
      <c r="D14" s="537">
        <v>1</v>
      </c>
      <c r="E14" s="1427">
        <v>36</v>
      </c>
      <c r="F14" s="1428">
        <v>524</v>
      </c>
      <c r="G14" s="23"/>
    </row>
    <row r="15" spans="1:7" ht="12" customHeight="1">
      <c r="A15" s="352" t="s">
        <v>379</v>
      </c>
      <c r="B15" s="427"/>
      <c r="C15" s="1422"/>
      <c r="D15" s="427"/>
      <c r="E15" s="1422"/>
      <c r="F15" s="428"/>
      <c r="G15" s="23"/>
    </row>
    <row r="16" spans="1:7" ht="12" customHeight="1">
      <c r="A16" s="1036" t="s">
        <v>380</v>
      </c>
      <c r="B16" s="427"/>
      <c r="C16" s="1422"/>
      <c r="D16" s="427"/>
      <c r="E16" s="1422"/>
      <c r="F16" s="428"/>
      <c r="G16" s="23"/>
    </row>
    <row r="17" spans="1:7" ht="12" customHeight="1">
      <c r="A17" s="699" t="s">
        <v>381</v>
      </c>
      <c r="B17" s="1429">
        <v>16</v>
      </c>
      <c r="C17" s="1424">
        <v>17</v>
      </c>
      <c r="D17" s="157">
        <v>1</v>
      </c>
      <c r="E17" s="1427">
        <v>16</v>
      </c>
      <c r="F17" s="1428">
        <v>1122</v>
      </c>
      <c r="G17" s="23"/>
    </row>
    <row r="18" spans="1:7" ht="12" customHeight="1">
      <c r="A18" s="701" t="s">
        <v>382</v>
      </c>
      <c r="B18" s="856">
        <v>111</v>
      </c>
      <c r="C18" s="856">
        <v>130</v>
      </c>
      <c r="D18" s="857">
        <v>8</v>
      </c>
      <c r="E18" s="858">
        <v>122</v>
      </c>
      <c r="F18" s="859">
        <v>1861</v>
      </c>
      <c r="G18" s="23"/>
    </row>
    <row r="19" spans="1:7" ht="12" customHeight="1">
      <c r="A19" s="352" t="s">
        <v>1264</v>
      </c>
      <c r="B19" s="429"/>
      <c r="C19" s="429"/>
      <c r="D19" s="429"/>
      <c r="E19" s="429"/>
      <c r="F19" s="430"/>
      <c r="G19" s="23"/>
    </row>
    <row r="20" spans="1:7" ht="12" customHeight="1">
      <c r="A20" s="699" t="s">
        <v>383</v>
      </c>
      <c r="B20" s="1429">
        <v>27</v>
      </c>
      <c r="C20" s="1424">
        <v>29</v>
      </c>
      <c r="D20" s="1103">
        <v>2</v>
      </c>
      <c r="E20" s="1427">
        <v>27</v>
      </c>
      <c r="F20" s="1428">
        <v>272</v>
      </c>
      <c r="G20" s="23"/>
    </row>
    <row r="21" spans="1:7" ht="12" customHeight="1">
      <c r="A21" s="699" t="s">
        <v>384</v>
      </c>
      <c r="B21" s="1429">
        <v>42</v>
      </c>
      <c r="C21" s="1429">
        <v>57</v>
      </c>
      <c r="D21" s="1430">
        <v>3</v>
      </c>
      <c r="E21" s="1427">
        <v>54</v>
      </c>
      <c r="F21" s="1424">
        <v>654</v>
      </c>
      <c r="G21" s="23"/>
    </row>
    <row r="22" spans="1:7" ht="12" customHeight="1">
      <c r="A22" s="352" t="s">
        <v>385</v>
      </c>
      <c r="B22" s="429"/>
      <c r="C22" s="429"/>
      <c r="D22" s="429"/>
      <c r="E22" s="429"/>
      <c r="F22" s="430"/>
      <c r="G22" s="23"/>
    </row>
    <row r="23" spans="1:7" ht="12" customHeight="1">
      <c r="A23" s="1036" t="s">
        <v>386</v>
      </c>
      <c r="B23" s="429"/>
      <c r="C23" s="429"/>
      <c r="D23" s="429"/>
      <c r="E23" s="429"/>
      <c r="F23" s="430"/>
      <c r="G23" s="23"/>
    </row>
    <row r="24" spans="1:7" ht="12" customHeight="1">
      <c r="A24" s="699" t="s">
        <v>387</v>
      </c>
      <c r="B24" s="1429">
        <v>33</v>
      </c>
      <c r="C24" s="1429">
        <v>33</v>
      </c>
      <c r="D24" s="1430">
        <v>2</v>
      </c>
      <c r="E24" s="1427">
        <v>31</v>
      </c>
      <c r="F24" s="1424">
        <v>704</v>
      </c>
      <c r="G24" s="23"/>
    </row>
    <row r="25" spans="1:7" ht="12" customHeight="1">
      <c r="A25" s="699" t="s">
        <v>388</v>
      </c>
      <c r="B25" s="1429">
        <v>9</v>
      </c>
      <c r="C25" s="1429">
        <v>11</v>
      </c>
      <c r="D25" s="355">
        <v>1</v>
      </c>
      <c r="E25" s="1427">
        <v>10</v>
      </c>
      <c r="F25" s="1424">
        <v>231</v>
      </c>
      <c r="G25" s="23"/>
    </row>
    <row r="26" spans="1:7" ht="12" customHeight="1">
      <c r="A26" s="701" t="s">
        <v>389</v>
      </c>
      <c r="B26" s="856">
        <v>229</v>
      </c>
      <c r="C26" s="856">
        <v>289</v>
      </c>
      <c r="D26" s="857">
        <v>19</v>
      </c>
      <c r="E26" s="858">
        <v>270</v>
      </c>
      <c r="F26" s="859">
        <v>2901</v>
      </c>
      <c r="G26" s="23"/>
    </row>
    <row r="27" spans="1:7" ht="12" customHeight="1">
      <c r="A27" s="352" t="s">
        <v>556</v>
      </c>
      <c r="B27" s="431"/>
      <c r="C27" s="1421"/>
      <c r="D27" s="423"/>
      <c r="E27" s="1421"/>
      <c r="F27" s="424"/>
      <c r="G27" s="23"/>
    </row>
    <row r="28" spans="1:7" ht="12" customHeight="1">
      <c r="A28" s="699" t="s">
        <v>457</v>
      </c>
      <c r="B28" s="429">
        <v>84</v>
      </c>
      <c r="C28" s="429">
        <v>106</v>
      </c>
      <c r="D28" s="429">
        <v>10</v>
      </c>
      <c r="E28" s="429">
        <v>96</v>
      </c>
      <c r="F28" s="430">
        <v>724</v>
      </c>
      <c r="G28" s="23"/>
    </row>
    <row r="29" spans="1:7" ht="12" customHeight="1">
      <c r="A29" s="711" t="s">
        <v>458</v>
      </c>
      <c r="B29" s="1429">
        <v>17</v>
      </c>
      <c r="C29" s="1429">
        <v>24</v>
      </c>
      <c r="D29" s="1103">
        <v>3</v>
      </c>
      <c r="E29" s="1427">
        <v>21</v>
      </c>
      <c r="F29" s="1424">
        <v>319</v>
      </c>
      <c r="G29" s="23"/>
    </row>
    <row r="30" spans="1:7" ht="12" customHeight="1">
      <c r="A30" s="699" t="s">
        <v>392</v>
      </c>
      <c r="B30" s="1429">
        <v>24</v>
      </c>
      <c r="C30" s="1424">
        <v>33</v>
      </c>
      <c r="D30" s="157">
        <v>1</v>
      </c>
      <c r="E30" s="1427">
        <v>32</v>
      </c>
      <c r="F30" s="1428">
        <v>340</v>
      </c>
      <c r="G30" s="23"/>
    </row>
    <row r="31" spans="1:7" ht="12" customHeight="1">
      <c r="A31" s="352" t="s">
        <v>379</v>
      </c>
      <c r="B31" s="427"/>
      <c r="C31" s="1422"/>
      <c r="D31" s="427"/>
      <c r="E31" s="1422"/>
      <c r="F31" s="428"/>
      <c r="G31" s="23"/>
    </row>
    <row r="32" spans="1:7" ht="12" customHeight="1">
      <c r="A32" s="1036" t="s">
        <v>380</v>
      </c>
      <c r="B32" s="427"/>
      <c r="C32" s="1422"/>
      <c r="D32" s="427"/>
      <c r="E32" s="1422"/>
      <c r="F32" s="428"/>
      <c r="G32" s="23"/>
    </row>
    <row r="33" spans="1:7" ht="12" customHeight="1">
      <c r="A33" s="699" t="s">
        <v>393</v>
      </c>
      <c r="B33" s="157">
        <v>104</v>
      </c>
      <c r="C33" s="157">
        <v>126</v>
      </c>
      <c r="D33" s="42">
        <v>5</v>
      </c>
      <c r="E33" s="157">
        <v>121</v>
      </c>
      <c r="F33" s="76">
        <v>1518</v>
      </c>
      <c r="G33" s="23"/>
    </row>
    <row r="34" spans="1:7" ht="12" customHeight="1">
      <c r="A34" s="701" t="s">
        <v>394</v>
      </c>
      <c r="B34" s="425">
        <v>110</v>
      </c>
      <c r="C34" s="425">
        <v>129</v>
      </c>
      <c r="D34" s="425">
        <v>4</v>
      </c>
      <c r="E34" s="426">
        <v>125</v>
      </c>
      <c r="F34" s="426">
        <v>2288</v>
      </c>
      <c r="G34" s="23"/>
    </row>
    <row r="35" spans="1:7" ht="12" customHeight="1">
      <c r="A35" s="352" t="s">
        <v>1255</v>
      </c>
      <c r="B35" s="427"/>
      <c r="C35" s="1422"/>
      <c r="D35" s="427"/>
      <c r="E35" s="1422"/>
      <c r="F35" s="428"/>
      <c r="G35" s="23"/>
    </row>
    <row r="36" spans="1:7" ht="12" customHeight="1">
      <c r="A36" s="699" t="s">
        <v>448</v>
      </c>
      <c r="B36" s="1429">
        <v>21</v>
      </c>
      <c r="C36" s="1429">
        <v>26</v>
      </c>
      <c r="D36" s="1103">
        <v>2</v>
      </c>
      <c r="E36" s="1427">
        <v>24</v>
      </c>
      <c r="F36" s="1424">
        <v>461</v>
      </c>
      <c r="G36" s="23"/>
    </row>
    <row r="37" spans="1:7" ht="12" customHeight="1">
      <c r="A37" s="352" t="s">
        <v>385</v>
      </c>
      <c r="B37" s="427"/>
      <c r="C37" s="1422"/>
      <c r="D37" s="427"/>
      <c r="E37" s="1422"/>
      <c r="F37" s="428"/>
      <c r="G37" s="23"/>
    </row>
    <row r="38" spans="1:7" ht="12" customHeight="1">
      <c r="A38" s="1036" t="s">
        <v>386</v>
      </c>
      <c r="B38" s="432"/>
      <c r="C38" s="1422"/>
      <c r="D38" s="427"/>
      <c r="E38" s="1422"/>
      <c r="F38" s="428"/>
      <c r="G38" s="23"/>
    </row>
    <row r="39" spans="1:7" ht="12" customHeight="1">
      <c r="A39" s="709" t="s">
        <v>396</v>
      </c>
      <c r="B39" s="1429">
        <v>51</v>
      </c>
      <c r="C39" s="1429">
        <v>58</v>
      </c>
      <c r="D39" s="1103" t="s">
        <v>1913</v>
      </c>
      <c r="E39" s="1427">
        <v>58</v>
      </c>
      <c r="F39" s="1424">
        <v>1143</v>
      </c>
      <c r="G39" s="23"/>
    </row>
    <row r="40" spans="1:7" ht="12" customHeight="1">
      <c r="A40" s="709" t="s">
        <v>397</v>
      </c>
      <c r="B40" s="1429">
        <v>38</v>
      </c>
      <c r="C40" s="1429">
        <v>45</v>
      </c>
      <c r="D40" s="1430">
        <v>2</v>
      </c>
      <c r="E40" s="1427">
        <v>43</v>
      </c>
      <c r="F40" s="1424">
        <v>684</v>
      </c>
      <c r="G40" s="23"/>
    </row>
    <row r="41" spans="1:7" ht="12" customHeight="1">
      <c r="A41" s="2051" t="s">
        <v>1914</v>
      </c>
      <c r="B41" s="2051"/>
      <c r="C41" s="2051"/>
      <c r="D41" s="2051"/>
      <c r="E41" s="2051"/>
      <c r="F41" s="2051"/>
    </row>
    <row r="42" spans="1:7" ht="12" customHeight="1">
      <c r="A42" s="433" t="s">
        <v>534</v>
      </c>
      <c r="B42" s="142"/>
      <c r="C42" s="142"/>
      <c r="D42" s="142"/>
      <c r="E42" s="142"/>
      <c r="F42" s="142"/>
    </row>
    <row r="43" spans="1:7" ht="12" customHeight="1">
      <c r="A43" s="1667" t="s">
        <v>1915</v>
      </c>
      <c r="B43" s="1667"/>
      <c r="C43" s="1667"/>
      <c r="D43" s="1667"/>
      <c r="E43" s="1667"/>
      <c r="F43" s="1667"/>
    </row>
    <row r="44" spans="1:7" ht="12" customHeight="1">
      <c r="A44" s="965" t="s">
        <v>535</v>
      </c>
      <c r="B44" s="767"/>
      <c r="C44" s="767"/>
      <c r="D44" s="757"/>
      <c r="E44" s="757"/>
      <c r="F44" s="757"/>
    </row>
  </sheetData>
  <customSheetViews>
    <customSheetView guid="{546EF9A9-B12D-4554-B3A4-6C19908855CF}" showGridLines="0" topLeftCell="A19">
      <selection activeCell="G17" sqref="G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2"/>
    </customSheetView>
  </customSheetViews>
  <mergeCells count="13">
    <mergeCell ref="E5:E6"/>
    <mergeCell ref="A41:F41"/>
    <mergeCell ref="A43:F43"/>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xr:uid="{00000000-0004-0000-5700-000000000000}"/>
    <hyperlink ref="E2" location="'Spis tablic     List of tables'!A3" display="Return to the list of tables" xr:uid="{00000000-0004-0000-5700-000001000000}"/>
    <hyperlink ref="E2:F2" location="'Spis tablic     List of tables'!A46" display="Return to the list of tables" xr:uid="{00000000-0004-0000-5700-000002000000}"/>
    <hyperlink ref="E1:F1" location="'Spis tablic     List of tables'!A104" display="Powrót do spisu tablic" xr:uid="{00000000-0004-0000-5700-000003000000}"/>
    <hyperlink ref="E1:F2" location="'Spis tablic     List of tables'!A104" display="Powrót do spisu tablic" xr:uid="{00000000-0004-0000-5700-000004000000}"/>
  </hyperlinks>
  <pageMargins left="0.39370078740157483" right="0.39370078740157483" top="0.19685039370078741" bottom="0.19685039370078741" header="0.31496062992125984" footer="0.31496062992125984"/>
  <pageSetup paperSize="9" orientation="landscape" r:id="rId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F47"/>
  <sheetViews>
    <sheetView showGridLines="0" zoomScaleNormal="100" workbookViewId="0">
      <selection activeCell="D23" sqref="D23"/>
    </sheetView>
  </sheetViews>
  <sheetFormatPr defaultRowHeight="15"/>
  <cols>
    <col min="1" max="1" width="36.5703125" style="19" customWidth="1"/>
    <col min="2" max="6" width="19.85546875" style="19" customWidth="1"/>
  </cols>
  <sheetData>
    <row r="1" spans="1:6">
      <c r="A1" s="1647" t="s">
        <v>1838</v>
      </c>
      <c r="B1" s="1541"/>
      <c r="C1" s="1541"/>
      <c r="D1" s="946"/>
      <c r="E1" s="1707" t="s">
        <v>77</v>
      </c>
      <c r="F1" s="1707"/>
    </row>
    <row r="2" spans="1:6">
      <c r="A2" s="1643" t="s">
        <v>1840</v>
      </c>
      <c r="B2" s="1643"/>
      <c r="C2" s="1643"/>
      <c r="D2" s="1643"/>
      <c r="E2" s="1707" t="s">
        <v>79</v>
      </c>
      <c r="F2" s="1707"/>
    </row>
    <row r="3" spans="1:6" ht="12" customHeight="1">
      <c r="A3" s="1549" t="s">
        <v>1248</v>
      </c>
      <c r="B3" s="1655" t="s">
        <v>1329</v>
      </c>
      <c r="C3" s="1657" t="s">
        <v>1334</v>
      </c>
      <c r="D3" s="1564"/>
      <c r="E3" s="1650"/>
      <c r="F3" s="1657" t="s">
        <v>1331</v>
      </c>
    </row>
    <row r="4" spans="1:6" ht="12" customHeight="1">
      <c r="A4" s="1550"/>
      <c r="B4" s="1656"/>
      <c r="C4" s="1658"/>
      <c r="D4" s="1550"/>
      <c r="E4" s="2013"/>
      <c r="F4" s="1658"/>
    </row>
    <row r="5" spans="1:6" ht="12" customHeight="1">
      <c r="A5" s="1550"/>
      <c r="B5" s="1656"/>
      <c r="C5" s="1655" t="s">
        <v>584</v>
      </c>
      <c r="D5" s="1655" t="s">
        <v>1332</v>
      </c>
      <c r="E5" s="1655" t="s">
        <v>1333</v>
      </c>
      <c r="F5" s="1658"/>
    </row>
    <row r="6" spans="1:6" ht="12" customHeight="1">
      <c r="A6" s="1550"/>
      <c r="B6" s="1656"/>
      <c r="C6" s="1656"/>
      <c r="D6" s="1656"/>
      <c r="E6" s="1656"/>
      <c r="F6" s="1658"/>
    </row>
    <row r="7" spans="1:6" ht="18" customHeight="1">
      <c r="A7" s="710" t="s">
        <v>398</v>
      </c>
      <c r="B7" s="1418">
        <v>150</v>
      </c>
      <c r="C7" s="1418">
        <v>173</v>
      </c>
      <c r="D7" s="1418">
        <v>9</v>
      </c>
      <c r="E7" s="1431">
        <v>164</v>
      </c>
      <c r="F7" s="1431">
        <v>4140</v>
      </c>
    </row>
    <row r="8" spans="1:6" ht="11.65" customHeight="1">
      <c r="A8" s="352" t="s">
        <v>385</v>
      </c>
      <c r="B8" s="434"/>
      <c r="C8" s="434"/>
      <c r="D8" s="434"/>
      <c r="E8" s="434"/>
      <c r="F8" s="435"/>
    </row>
    <row r="9" spans="1:6" ht="11.65" customHeight="1">
      <c r="A9" s="1036" t="s">
        <v>386</v>
      </c>
      <c r="B9" s="537"/>
      <c r="C9" s="97"/>
      <c r="D9" s="537"/>
      <c r="E9" s="97"/>
      <c r="F9" s="543"/>
    </row>
    <row r="10" spans="1:6" ht="11.65" customHeight="1">
      <c r="A10" s="699" t="s">
        <v>399</v>
      </c>
      <c r="B10" s="1429">
        <v>13</v>
      </c>
      <c r="C10" s="1424">
        <v>16</v>
      </c>
      <c r="D10" s="1198">
        <v>2</v>
      </c>
      <c r="E10" s="1427">
        <v>14</v>
      </c>
      <c r="F10" s="1428">
        <v>394</v>
      </c>
    </row>
    <row r="11" spans="1:6" ht="11.65" customHeight="1">
      <c r="A11" s="699" t="s">
        <v>400</v>
      </c>
      <c r="B11" s="1429">
        <v>68</v>
      </c>
      <c r="C11" s="1424">
        <v>79</v>
      </c>
      <c r="D11" s="1103">
        <v>4</v>
      </c>
      <c r="E11" s="1427">
        <v>75</v>
      </c>
      <c r="F11" s="1428">
        <v>2424</v>
      </c>
    </row>
    <row r="12" spans="1:6" ht="11.65" customHeight="1">
      <c r="A12" s="699" t="s">
        <v>401</v>
      </c>
      <c r="B12" s="1429">
        <v>26</v>
      </c>
      <c r="C12" s="1424">
        <v>29</v>
      </c>
      <c r="D12" s="1103">
        <v>2</v>
      </c>
      <c r="E12" s="1427">
        <v>27</v>
      </c>
      <c r="F12" s="1428">
        <v>416</v>
      </c>
    </row>
    <row r="13" spans="1:6" ht="11.65" customHeight="1">
      <c r="A13" s="699" t="s">
        <v>402</v>
      </c>
      <c r="B13" s="157">
        <v>30</v>
      </c>
      <c r="C13" s="157">
        <v>36</v>
      </c>
      <c r="D13" s="97">
        <v>1</v>
      </c>
      <c r="E13" s="157">
        <v>35</v>
      </c>
      <c r="F13" s="76">
        <v>535</v>
      </c>
    </row>
    <row r="14" spans="1:6" ht="11.65" customHeight="1">
      <c r="A14" s="699" t="s">
        <v>403</v>
      </c>
      <c r="B14" s="157">
        <v>5</v>
      </c>
      <c r="C14" s="157">
        <v>5</v>
      </c>
      <c r="D14" s="1103" t="s">
        <v>1913</v>
      </c>
      <c r="E14" s="157">
        <v>5</v>
      </c>
      <c r="F14" s="76">
        <v>176</v>
      </c>
    </row>
    <row r="15" spans="1:6" ht="11.65" customHeight="1">
      <c r="A15" s="699" t="s">
        <v>404</v>
      </c>
      <c r="B15" s="157">
        <v>8</v>
      </c>
      <c r="C15" s="157">
        <v>8</v>
      </c>
      <c r="D15" s="1103" t="s">
        <v>1913</v>
      </c>
      <c r="E15" s="157">
        <v>8</v>
      </c>
      <c r="F15" s="76">
        <v>195</v>
      </c>
    </row>
    <row r="16" spans="1:6" ht="11.65" customHeight="1">
      <c r="A16" s="701" t="s">
        <v>405</v>
      </c>
      <c r="B16" s="860">
        <v>100</v>
      </c>
      <c r="C16" s="860">
        <v>115</v>
      </c>
      <c r="D16" s="861">
        <v>10</v>
      </c>
      <c r="E16" s="862">
        <v>105</v>
      </c>
      <c r="F16" s="863">
        <v>2345</v>
      </c>
    </row>
    <row r="17" spans="1:6" ht="11.65" customHeight="1">
      <c r="A17" s="352" t="s">
        <v>1335</v>
      </c>
      <c r="B17" s="537"/>
      <c r="C17" s="97"/>
      <c r="D17" s="537"/>
      <c r="E17" s="97"/>
      <c r="F17" s="543"/>
    </row>
    <row r="18" spans="1:6" ht="11.65" customHeight="1">
      <c r="A18" s="699" t="s">
        <v>406</v>
      </c>
      <c r="B18" s="1429">
        <v>17</v>
      </c>
      <c r="C18" s="1424">
        <v>19</v>
      </c>
      <c r="D18" s="537">
        <v>2</v>
      </c>
      <c r="E18" s="1427">
        <v>17</v>
      </c>
      <c r="F18" s="1428">
        <v>424</v>
      </c>
    </row>
    <row r="19" spans="1:6" ht="11.65" customHeight="1">
      <c r="A19" s="699" t="s">
        <v>459</v>
      </c>
      <c r="B19" s="1429">
        <v>14</v>
      </c>
      <c r="C19" s="1424">
        <v>18</v>
      </c>
      <c r="D19" s="1103" t="s">
        <v>1913</v>
      </c>
      <c r="E19" s="1427">
        <v>18</v>
      </c>
      <c r="F19" s="1428">
        <v>223</v>
      </c>
    </row>
    <row r="20" spans="1:6" ht="11.65" customHeight="1">
      <c r="A20" s="699" t="s">
        <v>408</v>
      </c>
      <c r="B20" s="1429">
        <v>20</v>
      </c>
      <c r="C20" s="1424">
        <v>24</v>
      </c>
      <c r="D20" s="157">
        <v>3</v>
      </c>
      <c r="E20" s="1427">
        <v>21</v>
      </c>
      <c r="F20" s="1428">
        <v>514</v>
      </c>
    </row>
    <row r="21" spans="1:6" ht="11.65" customHeight="1">
      <c r="A21" s="352" t="s">
        <v>385</v>
      </c>
      <c r="B21" s="1070"/>
      <c r="C21" s="1070"/>
      <c r="D21" s="1070"/>
      <c r="E21" s="1070"/>
      <c r="F21" s="438"/>
    </row>
    <row r="22" spans="1:6" ht="11.65" customHeight="1">
      <c r="A22" s="1036" t="s">
        <v>386</v>
      </c>
      <c r="B22" s="1070"/>
      <c r="C22" s="1070"/>
      <c r="D22" s="1070"/>
      <c r="E22" s="1070"/>
      <c r="F22" s="438"/>
    </row>
    <row r="23" spans="1:6" ht="11.65" customHeight="1">
      <c r="A23" s="699" t="s">
        <v>409</v>
      </c>
      <c r="B23" s="157">
        <v>16</v>
      </c>
      <c r="C23" s="157">
        <v>17</v>
      </c>
      <c r="D23" s="1103" t="s">
        <v>1913</v>
      </c>
      <c r="E23" s="157">
        <v>17</v>
      </c>
      <c r="F23" s="76">
        <v>350</v>
      </c>
    </row>
    <row r="24" spans="1:6" ht="11.65" customHeight="1">
      <c r="A24" s="699" t="s">
        <v>410</v>
      </c>
      <c r="B24" s="1429">
        <v>26</v>
      </c>
      <c r="C24" s="1424">
        <v>27</v>
      </c>
      <c r="D24" s="157">
        <v>3</v>
      </c>
      <c r="E24" s="1427">
        <v>24</v>
      </c>
      <c r="F24" s="1428">
        <v>471</v>
      </c>
    </row>
    <row r="25" spans="1:6" ht="11.65" customHeight="1">
      <c r="A25" s="699" t="s">
        <v>411</v>
      </c>
      <c r="B25" s="1429">
        <v>7</v>
      </c>
      <c r="C25" s="1424">
        <v>10</v>
      </c>
      <c r="D25" s="157">
        <v>2</v>
      </c>
      <c r="E25" s="1427">
        <v>8</v>
      </c>
      <c r="F25" s="1428">
        <v>363</v>
      </c>
    </row>
    <row r="26" spans="1:6" ht="11.65" customHeight="1">
      <c r="A26" s="701" t="s">
        <v>412</v>
      </c>
      <c r="B26" s="860">
        <v>178</v>
      </c>
      <c r="C26" s="860">
        <v>218</v>
      </c>
      <c r="D26" s="436">
        <v>18</v>
      </c>
      <c r="E26" s="862">
        <v>200</v>
      </c>
      <c r="F26" s="863">
        <v>3525</v>
      </c>
    </row>
    <row r="27" spans="1:6" ht="11.65" customHeight="1">
      <c r="A27" s="352" t="s">
        <v>556</v>
      </c>
      <c r="B27" s="439"/>
      <c r="C27" s="97"/>
      <c r="D27" s="537"/>
      <c r="E27" s="97"/>
      <c r="F27" s="543"/>
    </row>
    <row r="28" spans="1:6" ht="11.65" customHeight="1">
      <c r="A28" s="699" t="s">
        <v>413</v>
      </c>
      <c r="B28" s="157">
        <v>50</v>
      </c>
      <c r="C28" s="157">
        <v>70</v>
      </c>
      <c r="D28" s="76">
        <v>9</v>
      </c>
      <c r="E28" s="157">
        <v>61</v>
      </c>
      <c r="F28" s="76">
        <v>818</v>
      </c>
    </row>
    <row r="29" spans="1:6" ht="11.65" customHeight="1">
      <c r="A29" s="711" t="s">
        <v>460</v>
      </c>
      <c r="B29" s="1429">
        <v>44</v>
      </c>
      <c r="C29" s="1424">
        <v>55</v>
      </c>
      <c r="D29" s="157">
        <v>3</v>
      </c>
      <c r="E29" s="1427">
        <v>52</v>
      </c>
      <c r="F29" s="1428">
        <v>498</v>
      </c>
    </row>
    <row r="30" spans="1:6" ht="11.65" customHeight="1">
      <c r="A30" s="352" t="s">
        <v>385</v>
      </c>
      <c r="B30" s="537"/>
      <c r="C30" s="97"/>
      <c r="D30" s="537"/>
      <c r="E30" s="97"/>
      <c r="F30" s="543"/>
    </row>
    <row r="31" spans="1:6" ht="11.65" customHeight="1">
      <c r="A31" s="1036" t="s">
        <v>386</v>
      </c>
      <c r="B31" s="537"/>
      <c r="C31" s="97"/>
      <c r="D31" s="537"/>
      <c r="E31" s="97"/>
      <c r="F31" s="543"/>
    </row>
    <row r="32" spans="1:6" ht="11.65" customHeight="1">
      <c r="A32" s="699" t="s">
        <v>415</v>
      </c>
      <c r="B32" s="157">
        <v>28</v>
      </c>
      <c r="C32" s="157">
        <v>30</v>
      </c>
      <c r="D32" s="42">
        <v>3</v>
      </c>
      <c r="E32" s="157">
        <v>27</v>
      </c>
      <c r="F32" s="76">
        <v>735</v>
      </c>
    </row>
    <row r="33" spans="1:6" ht="11.65" customHeight="1">
      <c r="A33" s="699" t="s">
        <v>416</v>
      </c>
      <c r="B33" s="157">
        <v>12</v>
      </c>
      <c r="C33" s="157">
        <v>12</v>
      </c>
      <c r="D33" s="1198">
        <v>1</v>
      </c>
      <c r="E33" s="157">
        <v>11</v>
      </c>
      <c r="F33" s="76">
        <v>320</v>
      </c>
    </row>
    <row r="34" spans="1:6" ht="11.65" customHeight="1">
      <c r="A34" s="699" t="s">
        <v>417</v>
      </c>
      <c r="B34" s="157">
        <v>44</v>
      </c>
      <c r="C34" s="157">
        <v>51</v>
      </c>
      <c r="D34" s="76">
        <v>2</v>
      </c>
      <c r="E34" s="157">
        <v>49</v>
      </c>
      <c r="F34" s="76">
        <v>1154</v>
      </c>
    </row>
    <row r="35" spans="1:6" ht="11.65" customHeight="1">
      <c r="A35" s="701" t="s">
        <v>418</v>
      </c>
      <c r="B35" s="436">
        <v>64</v>
      </c>
      <c r="C35" s="436">
        <v>67</v>
      </c>
      <c r="D35" s="436">
        <v>10</v>
      </c>
      <c r="E35" s="437">
        <v>57</v>
      </c>
      <c r="F35" s="437">
        <v>1745</v>
      </c>
    </row>
    <row r="36" spans="1:6" ht="11.65" customHeight="1">
      <c r="A36" s="352" t="s">
        <v>556</v>
      </c>
      <c r="B36" s="537"/>
      <c r="C36" s="97"/>
      <c r="D36" s="537"/>
      <c r="E36" s="97"/>
      <c r="F36" s="543"/>
    </row>
    <row r="37" spans="1:6" ht="11.65" customHeight="1">
      <c r="A37" s="699" t="s">
        <v>419</v>
      </c>
      <c r="B37" s="157">
        <v>8</v>
      </c>
      <c r="C37" s="157">
        <v>8</v>
      </c>
      <c r="D37" s="97">
        <v>2</v>
      </c>
      <c r="E37" s="157">
        <v>6</v>
      </c>
      <c r="F37" s="76">
        <v>244</v>
      </c>
    </row>
    <row r="38" spans="1:6" ht="11.65" customHeight="1">
      <c r="A38" s="699" t="s">
        <v>420</v>
      </c>
      <c r="B38" s="157">
        <v>19</v>
      </c>
      <c r="C38" s="157">
        <v>19</v>
      </c>
      <c r="D38" s="97">
        <v>2</v>
      </c>
      <c r="E38" s="157">
        <v>17</v>
      </c>
      <c r="F38" s="76">
        <v>414</v>
      </c>
    </row>
    <row r="39" spans="1:6" ht="11.65" customHeight="1">
      <c r="A39" s="709" t="s">
        <v>421</v>
      </c>
      <c r="B39" s="157">
        <v>17</v>
      </c>
      <c r="C39" s="157">
        <v>18</v>
      </c>
      <c r="D39" s="42">
        <v>3</v>
      </c>
      <c r="E39" s="157">
        <v>15</v>
      </c>
      <c r="F39" s="76">
        <v>496</v>
      </c>
    </row>
    <row r="40" spans="1:6" ht="11.65" customHeight="1">
      <c r="A40" s="480" t="s">
        <v>379</v>
      </c>
      <c r="B40" s="537"/>
      <c r="C40" s="537"/>
      <c r="D40" s="537"/>
      <c r="E40" s="864"/>
      <c r="F40" s="97"/>
    </row>
    <row r="41" spans="1:6" s="193" customFormat="1" ht="11.65" customHeight="1">
      <c r="A41" s="1036" t="s">
        <v>386</v>
      </c>
      <c r="B41" s="537"/>
      <c r="C41" s="537"/>
      <c r="D41" s="537"/>
      <c r="E41" s="864"/>
      <c r="F41" s="97"/>
    </row>
    <row r="42" spans="1:6" ht="11.65" customHeight="1">
      <c r="A42" s="709" t="s">
        <v>422</v>
      </c>
      <c r="B42" s="157">
        <v>20</v>
      </c>
      <c r="C42" s="157">
        <v>22</v>
      </c>
      <c r="D42" s="43">
        <v>3</v>
      </c>
      <c r="E42" s="157">
        <v>19</v>
      </c>
      <c r="F42" s="76">
        <v>591</v>
      </c>
    </row>
    <row r="43" spans="1:6" ht="12" customHeight="1">
      <c r="A43" s="2051" t="s">
        <v>1914</v>
      </c>
      <c r="B43" s="2051"/>
      <c r="C43" s="2051"/>
      <c r="D43" s="2051"/>
      <c r="E43" s="2051"/>
      <c r="F43" s="2051"/>
    </row>
    <row r="44" spans="1:6" ht="10.15" customHeight="1">
      <c r="A44" s="433" t="s">
        <v>534</v>
      </c>
      <c r="B44" s="142"/>
      <c r="C44" s="142"/>
      <c r="D44" s="142"/>
      <c r="E44" s="142"/>
      <c r="F44" s="142"/>
    </row>
    <row r="45" spans="1:6" ht="12" customHeight="1">
      <c r="A45" s="1910" t="s">
        <v>1915</v>
      </c>
      <c r="B45" s="1910"/>
      <c r="C45" s="1910"/>
      <c r="D45" s="1910"/>
      <c r="E45" s="1910"/>
      <c r="F45" s="1910"/>
    </row>
    <row r="46" spans="1:6" ht="12" customHeight="1">
      <c r="A46" s="965" t="s">
        <v>535</v>
      </c>
      <c r="B46" s="767"/>
      <c r="C46" s="767"/>
      <c r="D46" s="757"/>
      <c r="E46" s="757"/>
      <c r="F46" s="757"/>
    </row>
    <row r="47" spans="1:6" ht="10.9" customHeight="1"/>
  </sheetData>
  <customSheetViews>
    <customSheetView guid="{546EF9A9-B12D-4554-B3A4-6C19908855CF}" showGridLines="0">
      <selection activeCell="G21" sqref="G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9" sqref="A49:F49"/>
      <pageMargins left="0.39370078740157483" right="0.39370078740157483" top="0.19685039370078741" bottom="0.19685039370078741" header="0.31496062992125984" footer="0.31496062992125984"/>
      <pageSetup paperSize="9" orientation="landscape" r:id="rId2"/>
    </customSheetView>
  </customSheetViews>
  <mergeCells count="13">
    <mergeCell ref="E5:E6"/>
    <mergeCell ref="A43:F43"/>
    <mergeCell ref="A45:F45"/>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xr:uid="{00000000-0004-0000-5800-000000000000}"/>
    <hyperlink ref="E2" location="'Spis tablic     List of tables'!A3" display="Return to the list of tables" xr:uid="{00000000-0004-0000-5800-000001000000}"/>
    <hyperlink ref="E2:F2" location="'Spis tablic     List of tables'!A46" display="Return to the list of tables" xr:uid="{00000000-0004-0000-5800-000002000000}"/>
    <hyperlink ref="E1:F1" location="'Spis tablic     List of tables'!A46" display="Powrót do spisu tablic" xr:uid="{00000000-0004-0000-5800-000003000000}"/>
    <hyperlink ref="E1:F2" location="'Spis tablic     List of tables'!A105" display="Powrót do spisu tablic" xr:uid="{00000000-0004-0000-5800-000004000000}"/>
  </hyperlinks>
  <pageMargins left="0.39370078740157483" right="0.39370078740157483" top="0.19685039370078741" bottom="0.19685039370078741" header="0.31496062992125984" footer="0.31496062992125984"/>
  <pageSetup paperSize="9" orientation="landscape" r:id="rId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N56"/>
  <sheetViews>
    <sheetView showGridLines="0" zoomScaleNormal="100" workbookViewId="0">
      <selection activeCell="F40" sqref="F40"/>
    </sheetView>
  </sheetViews>
  <sheetFormatPr defaultRowHeight="15"/>
  <cols>
    <col min="1" max="1" width="22.85546875" style="19" customWidth="1"/>
    <col min="2" max="13" width="9.7109375" style="19" customWidth="1"/>
  </cols>
  <sheetData>
    <row r="1" spans="1:14" ht="13.15" customHeight="1">
      <c r="A1" s="2010" t="s">
        <v>1748</v>
      </c>
      <c r="B1" s="2011"/>
      <c r="C1" s="2011"/>
      <c r="D1" s="2011"/>
      <c r="E1" s="2011"/>
      <c r="F1" s="2011"/>
      <c r="G1" s="2011"/>
      <c r="H1" s="2011"/>
      <c r="I1" s="2011"/>
      <c r="J1" s="2011"/>
      <c r="K1" s="1646"/>
      <c r="L1" s="1646"/>
      <c r="M1" s="1646"/>
      <c r="N1" s="367"/>
    </row>
    <row r="2" spans="1:14" ht="12" customHeight="1">
      <c r="A2" s="2052" t="s">
        <v>1841</v>
      </c>
      <c r="B2" s="2052"/>
      <c r="C2" s="2052"/>
      <c r="D2" s="2052"/>
      <c r="E2" s="2052"/>
      <c r="F2" s="2052"/>
      <c r="G2" s="946"/>
      <c r="H2" s="946"/>
      <c r="I2" s="262"/>
      <c r="J2" s="262"/>
      <c r="K2" s="1646"/>
      <c r="L2" s="1646"/>
      <c r="M2" s="1646"/>
      <c r="N2" s="367"/>
    </row>
    <row r="3" spans="1:14" ht="13.15" customHeight="1">
      <c r="A3" s="2053" t="s">
        <v>1560</v>
      </c>
      <c r="B3" s="2053"/>
      <c r="C3" s="2053"/>
      <c r="D3" s="2053"/>
      <c r="E3" s="2053"/>
      <c r="F3" s="2053"/>
      <c r="G3" s="2053"/>
      <c r="H3" s="946"/>
      <c r="I3" s="262"/>
      <c r="J3" s="262"/>
      <c r="K3" s="1707" t="s">
        <v>77</v>
      </c>
      <c r="L3" s="1707"/>
      <c r="M3" s="1707"/>
      <c r="N3" s="367"/>
    </row>
    <row r="4" spans="1:14" ht="12" customHeight="1">
      <c r="A4" s="1649" t="s">
        <v>1824</v>
      </c>
      <c r="B4" s="1649"/>
      <c r="C4" s="1649"/>
      <c r="D4" s="1649"/>
      <c r="E4" s="1649"/>
      <c r="F4" s="1649"/>
      <c r="G4" s="762"/>
      <c r="H4" s="946"/>
      <c r="I4" s="10"/>
      <c r="J4" s="10"/>
      <c r="K4" s="1730" t="s">
        <v>79</v>
      </c>
      <c r="L4" s="1730"/>
      <c r="M4" s="1730"/>
      <c r="N4" s="367"/>
    </row>
    <row r="5" spans="1:14" ht="7.15" customHeight="1">
      <c r="A5" s="1549" t="s">
        <v>1309</v>
      </c>
      <c r="B5" s="1565" t="s">
        <v>1015</v>
      </c>
      <c r="C5" s="2054" t="s">
        <v>81</v>
      </c>
      <c r="D5" s="1546" t="s">
        <v>1336</v>
      </c>
      <c r="E5" s="440"/>
      <c r="F5" s="440"/>
      <c r="G5" s="440"/>
      <c r="H5" s="440"/>
      <c r="I5" s="440"/>
      <c r="J5" s="441"/>
      <c r="K5" s="1546" t="s">
        <v>1337</v>
      </c>
      <c r="L5" s="332"/>
      <c r="M5" s="332"/>
      <c r="N5" s="367"/>
    </row>
    <row r="6" spans="1:14" ht="7.15" customHeight="1">
      <c r="A6" s="1550"/>
      <c r="B6" s="1566"/>
      <c r="C6" s="2055"/>
      <c r="D6" s="2057"/>
      <c r="E6" s="442"/>
      <c r="F6" s="442"/>
      <c r="G6" s="442"/>
      <c r="H6" s="442"/>
      <c r="I6" s="442"/>
      <c r="J6" s="443"/>
      <c r="K6" s="1547"/>
      <c r="L6" s="444"/>
      <c r="M6" s="444"/>
      <c r="N6" s="367"/>
    </row>
    <row r="7" spans="1:14" ht="8.85" customHeight="1">
      <c r="A7" s="1550"/>
      <c r="B7" s="1566"/>
      <c r="C7" s="2055"/>
      <c r="D7" s="2057"/>
      <c r="E7" s="2059" t="s">
        <v>81</v>
      </c>
      <c r="F7" s="1565" t="s">
        <v>1338</v>
      </c>
      <c r="G7" s="1549" t="s">
        <v>1339</v>
      </c>
      <c r="H7" s="1546" t="s">
        <v>1340</v>
      </c>
      <c r="I7" s="445"/>
      <c r="J7" s="1568" t="s">
        <v>1341</v>
      </c>
      <c r="K7" s="1547"/>
      <c r="L7" s="2054" t="s">
        <v>81</v>
      </c>
      <c r="M7" s="1546" t="s">
        <v>1342</v>
      </c>
      <c r="N7" s="367"/>
    </row>
    <row r="8" spans="1:14" ht="8.85" customHeight="1">
      <c r="A8" s="1569"/>
      <c r="B8" s="1566"/>
      <c r="C8" s="2055"/>
      <c r="D8" s="2057"/>
      <c r="E8" s="2060"/>
      <c r="F8" s="1566"/>
      <c r="G8" s="1550"/>
      <c r="H8" s="1566"/>
      <c r="I8" s="1568" t="s">
        <v>1343</v>
      </c>
      <c r="J8" s="1569"/>
      <c r="K8" s="1547"/>
      <c r="L8" s="2055"/>
      <c r="M8" s="1547"/>
      <c r="N8" s="367"/>
    </row>
    <row r="9" spans="1:14" ht="8.85" customHeight="1">
      <c r="A9" s="1569"/>
      <c r="B9" s="1566"/>
      <c r="C9" s="2055"/>
      <c r="D9" s="2057"/>
      <c r="E9" s="2060"/>
      <c r="F9" s="1566"/>
      <c r="G9" s="1550"/>
      <c r="H9" s="1566"/>
      <c r="I9" s="1569"/>
      <c r="J9" s="1569"/>
      <c r="K9" s="1547"/>
      <c r="L9" s="2055"/>
      <c r="M9" s="1547"/>
      <c r="N9" s="367"/>
    </row>
    <row r="10" spans="1:14" ht="8.85" customHeight="1">
      <c r="A10" s="1569"/>
      <c r="B10" s="1566"/>
      <c r="C10" s="2055"/>
      <c r="D10" s="2057"/>
      <c r="E10" s="2060"/>
      <c r="F10" s="1566"/>
      <c r="G10" s="1550"/>
      <c r="H10" s="1566"/>
      <c r="I10" s="1569"/>
      <c r="J10" s="1569"/>
      <c r="K10" s="1547"/>
      <c r="L10" s="2055"/>
      <c r="M10" s="1547"/>
      <c r="N10" s="367"/>
    </row>
    <row r="11" spans="1:14" ht="8.85" customHeight="1">
      <c r="A11" s="1569"/>
      <c r="B11" s="1566"/>
      <c r="C11" s="2055"/>
      <c r="D11" s="2057"/>
      <c r="E11" s="2060"/>
      <c r="F11" s="1566"/>
      <c r="G11" s="1550"/>
      <c r="H11" s="1566"/>
      <c r="I11" s="1569"/>
      <c r="J11" s="1569"/>
      <c r="K11" s="1547"/>
      <c r="L11" s="2055"/>
      <c r="M11" s="1547"/>
      <c r="N11" s="367"/>
    </row>
    <row r="12" spans="1:14" ht="8.85" customHeight="1">
      <c r="A12" s="1569"/>
      <c r="B12" s="1566"/>
      <c r="C12" s="2055"/>
      <c r="D12" s="2057"/>
      <c r="E12" s="2060"/>
      <c r="F12" s="1566"/>
      <c r="G12" s="1550"/>
      <c r="H12" s="1566"/>
      <c r="I12" s="1569"/>
      <c r="J12" s="1569"/>
      <c r="K12" s="1547"/>
      <c r="L12" s="2055"/>
      <c r="M12" s="1547"/>
      <c r="N12" s="367"/>
    </row>
    <row r="13" spans="1:14" ht="8.85" customHeight="1">
      <c r="A13" s="1569"/>
      <c r="B13" s="1566"/>
      <c r="C13" s="2055"/>
      <c r="D13" s="2057"/>
      <c r="E13" s="2060"/>
      <c r="F13" s="1566"/>
      <c r="G13" s="1550"/>
      <c r="H13" s="1566"/>
      <c r="I13" s="1569"/>
      <c r="J13" s="1569"/>
      <c r="K13" s="1547"/>
      <c r="L13" s="2055"/>
      <c r="M13" s="1547"/>
      <c r="N13" s="367"/>
    </row>
    <row r="14" spans="1:14" ht="8.85" customHeight="1">
      <c r="A14" s="1569"/>
      <c r="B14" s="1566"/>
      <c r="C14" s="2055"/>
      <c r="D14" s="2057"/>
      <c r="E14" s="2060"/>
      <c r="F14" s="1566"/>
      <c r="G14" s="1550"/>
      <c r="H14" s="1566"/>
      <c r="I14" s="1569"/>
      <c r="J14" s="1569"/>
      <c r="K14" s="1547"/>
      <c r="L14" s="2055"/>
      <c r="M14" s="1547"/>
      <c r="N14" s="367"/>
    </row>
    <row r="15" spans="1:14" ht="8.85" customHeight="1">
      <c r="A15" s="1569"/>
      <c r="B15" s="1566"/>
      <c r="C15" s="2055"/>
      <c r="D15" s="2057"/>
      <c r="E15" s="2060"/>
      <c r="F15" s="1566"/>
      <c r="G15" s="1550"/>
      <c r="H15" s="1566"/>
      <c r="I15" s="1569"/>
      <c r="J15" s="1569"/>
      <c r="K15" s="1547"/>
      <c r="L15" s="2055"/>
      <c r="M15" s="1547"/>
      <c r="N15" s="367"/>
    </row>
    <row r="16" spans="1:14" ht="8.85" customHeight="1">
      <c r="A16" s="1569"/>
      <c r="B16" s="1566"/>
      <c r="C16" s="2055"/>
      <c r="D16" s="2057"/>
      <c r="E16" s="2060"/>
      <c r="F16" s="1566"/>
      <c r="G16" s="1550"/>
      <c r="H16" s="1566"/>
      <c r="I16" s="1569"/>
      <c r="J16" s="1569"/>
      <c r="K16" s="1547"/>
      <c r="L16" s="2055"/>
      <c r="M16" s="1547"/>
      <c r="N16" s="367"/>
    </row>
    <row r="17" spans="1:14" ht="8.85" customHeight="1">
      <c r="A17" s="1569"/>
      <c r="B17" s="1566"/>
      <c r="C17" s="2055"/>
      <c r="D17" s="2057"/>
      <c r="E17" s="2060"/>
      <c r="F17" s="1566"/>
      <c r="G17" s="1550"/>
      <c r="H17" s="1566"/>
      <c r="I17" s="1569"/>
      <c r="J17" s="1569"/>
      <c r="K17" s="1547"/>
      <c r="L17" s="2055"/>
      <c r="M17" s="1547"/>
      <c r="N17" s="367"/>
    </row>
    <row r="18" spans="1:14" ht="8.85" customHeight="1">
      <c r="A18" s="1569"/>
      <c r="B18" s="1567"/>
      <c r="C18" s="2056"/>
      <c r="D18" s="2058"/>
      <c r="E18" s="2061"/>
      <c r="F18" s="1567"/>
      <c r="G18" s="1618"/>
      <c r="H18" s="1567"/>
      <c r="I18" s="1619"/>
      <c r="J18" s="1619"/>
      <c r="K18" s="1617"/>
      <c r="L18" s="2056"/>
      <c r="M18" s="1617"/>
      <c r="N18" s="367"/>
    </row>
    <row r="19" spans="1:14" ht="18" customHeight="1">
      <c r="A19" s="710" t="s">
        <v>373</v>
      </c>
      <c r="B19" s="1403">
        <v>486716</v>
      </c>
      <c r="C19" s="1404">
        <v>101.3</v>
      </c>
      <c r="D19" s="1403">
        <v>136986</v>
      </c>
      <c r="E19" s="1404">
        <v>102.1</v>
      </c>
      <c r="F19" s="1403">
        <v>4</v>
      </c>
      <c r="G19" s="1405">
        <v>814</v>
      </c>
      <c r="H19" s="1403">
        <v>53349</v>
      </c>
      <c r="I19" s="1405">
        <v>5471</v>
      </c>
      <c r="J19" s="1403">
        <v>35542</v>
      </c>
      <c r="K19" s="1405">
        <v>349730</v>
      </c>
      <c r="L19" s="1406">
        <v>101</v>
      </c>
      <c r="M19" s="1407">
        <v>4189</v>
      </c>
      <c r="N19" s="367"/>
    </row>
    <row r="20" spans="1:14" ht="10.5" customHeight="1">
      <c r="A20" s="1031" t="s">
        <v>374</v>
      </c>
      <c r="B20" s="40"/>
      <c r="C20" s="109"/>
      <c r="D20" s="40"/>
      <c r="E20" s="109"/>
      <c r="F20" s="40"/>
      <c r="G20" s="3"/>
      <c r="H20" s="40"/>
      <c r="I20" s="3"/>
      <c r="J20" s="40"/>
      <c r="K20" s="3"/>
      <c r="L20" s="1092"/>
      <c r="M20" s="41"/>
      <c r="N20" s="367"/>
    </row>
    <row r="21" spans="1:14" ht="10.5" customHeight="1">
      <c r="A21" s="1047" t="s">
        <v>1254</v>
      </c>
      <c r="B21" s="40"/>
      <c r="C21" s="109"/>
      <c r="D21" s="40"/>
      <c r="E21" s="109"/>
      <c r="F21" s="42"/>
      <c r="G21" s="3"/>
      <c r="H21" s="40"/>
      <c r="I21" s="3"/>
      <c r="J21" s="40"/>
      <c r="K21" s="3"/>
      <c r="L21" s="1092"/>
      <c r="M21" s="41"/>
      <c r="N21" s="10"/>
    </row>
    <row r="22" spans="1:14" ht="10.5" customHeight="1">
      <c r="A22" s="701" t="s">
        <v>375</v>
      </c>
      <c r="B22" s="42">
        <v>80795</v>
      </c>
      <c r="C22" s="347">
        <v>102</v>
      </c>
      <c r="D22" s="42">
        <v>19457</v>
      </c>
      <c r="E22" s="347">
        <v>102.6</v>
      </c>
      <c r="F22" s="1197" t="s">
        <v>543</v>
      </c>
      <c r="G22" s="262">
        <v>151</v>
      </c>
      <c r="H22" s="42">
        <v>7523</v>
      </c>
      <c r="I22" s="262">
        <v>944</v>
      </c>
      <c r="J22" s="42">
        <v>5595</v>
      </c>
      <c r="K22" s="262">
        <v>61338</v>
      </c>
      <c r="L22" s="47">
        <v>101.8</v>
      </c>
      <c r="M22" s="43">
        <v>1110</v>
      </c>
      <c r="N22" s="367"/>
    </row>
    <row r="23" spans="1:14" ht="10.5" customHeight="1">
      <c r="A23" s="352" t="s">
        <v>556</v>
      </c>
      <c r="B23" s="40"/>
      <c r="C23" s="109"/>
      <c r="D23" s="40"/>
      <c r="E23" s="109"/>
      <c r="F23" s="574"/>
      <c r="G23" s="3"/>
      <c r="H23" s="40"/>
      <c r="I23" s="3"/>
      <c r="J23" s="40"/>
      <c r="K23" s="3"/>
      <c r="L23" s="1092"/>
      <c r="M23" s="41"/>
      <c r="N23" s="10"/>
    </row>
    <row r="24" spans="1:14" ht="10.5" customHeight="1">
      <c r="A24" s="699" t="s">
        <v>376</v>
      </c>
      <c r="B24" s="42">
        <v>18494</v>
      </c>
      <c r="C24" s="347">
        <v>102.9</v>
      </c>
      <c r="D24" s="42">
        <v>3509</v>
      </c>
      <c r="E24" s="347">
        <v>103.3</v>
      </c>
      <c r="F24" s="1197" t="s">
        <v>543</v>
      </c>
      <c r="G24" s="262">
        <v>33</v>
      </c>
      <c r="H24" s="42">
        <v>1264</v>
      </c>
      <c r="I24" s="262">
        <v>116</v>
      </c>
      <c r="J24" s="42">
        <v>1141</v>
      </c>
      <c r="K24" s="262">
        <v>14985</v>
      </c>
      <c r="L24" s="47">
        <v>102.7</v>
      </c>
      <c r="M24" s="43">
        <v>225</v>
      </c>
      <c r="N24" s="367"/>
    </row>
    <row r="25" spans="1:14" ht="10.5" customHeight="1">
      <c r="A25" s="699" t="s">
        <v>377</v>
      </c>
      <c r="B25" s="42">
        <v>20296</v>
      </c>
      <c r="C25" s="347">
        <v>102.2</v>
      </c>
      <c r="D25" s="42">
        <v>4656</v>
      </c>
      <c r="E25" s="347">
        <v>101.8</v>
      </c>
      <c r="F25" s="1197" t="s">
        <v>543</v>
      </c>
      <c r="G25" s="262">
        <v>45</v>
      </c>
      <c r="H25" s="42">
        <v>1502</v>
      </c>
      <c r="I25" s="262">
        <v>269</v>
      </c>
      <c r="J25" s="42">
        <v>1418</v>
      </c>
      <c r="K25" s="262">
        <v>15640</v>
      </c>
      <c r="L25" s="47">
        <v>102.3</v>
      </c>
      <c r="M25" s="43">
        <v>458</v>
      </c>
      <c r="N25" s="367"/>
    </row>
    <row r="26" spans="1:14" ht="10.5" customHeight="1">
      <c r="A26" s="699" t="s">
        <v>378</v>
      </c>
      <c r="B26" s="42">
        <v>15306</v>
      </c>
      <c r="C26" s="347">
        <v>102.6</v>
      </c>
      <c r="D26" s="42">
        <v>2915</v>
      </c>
      <c r="E26" s="347">
        <v>100.4</v>
      </c>
      <c r="F26" s="1197" t="s">
        <v>543</v>
      </c>
      <c r="G26" s="262">
        <v>35</v>
      </c>
      <c r="H26" s="42">
        <v>738</v>
      </c>
      <c r="I26" s="262">
        <v>38</v>
      </c>
      <c r="J26" s="42">
        <v>882</v>
      </c>
      <c r="K26" s="262">
        <v>12391</v>
      </c>
      <c r="L26" s="47">
        <v>103.2</v>
      </c>
      <c r="M26" s="43">
        <v>337</v>
      </c>
      <c r="N26" s="367"/>
    </row>
    <row r="27" spans="1:14" ht="10.5" customHeight="1">
      <c r="A27" s="352" t="s">
        <v>379</v>
      </c>
      <c r="B27" s="42"/>
      <c r="C27" s="347"/>
      <c r="D27" s="42"/>
      <c r="E27" s="347"/>
      <c r="F27" s="42"/>
      <c r="G27" s="262"/>
      <c r="H27" s="42"/>
      <c r="I27" s="262"/>
      <c r="J27" s="42"/>
      <c r="K27" s="262"/>
      <c r="L27" s="47"/>
      <c r="M27" s="43"/>
      <c r="N27" s="367"/>
    </row>
    <row r="28" spans="1:14" ht="10.5" customHeight="1">
      <c r="A28" s="1036" t="s">
        <v>380</v>
      </c>
      <c r="B28" s="42"/>
      <c r="C28" s="347"/>
      <c r="D28" s="42"/>
      <c r="E28" s="347"/>
      <c r="F28" s="42"/>
      <c r="G28" s="262"/>
      <c r="H28" s="42"/>
      <c r="I28" s="262"/>
      <c r="J28" s="42"/>
      <c r="K28" s="262"/>
      <c r="L28" s="47"/>
      <c r="M28" s="43"/>
      <c r="N28" s="10"/>
    </row>
    <row r="29" spans="1:14" ht="10.5" customHeight="1">
      <c r="A29" s="711" t="s">
        <v>461</v>
      </c>
      <c r="B29" s="42">
        <v>26699</v>
      </c>
      <c r="C29" s="347">
        <v>100.8</v>
      </c>
      <c r="D29" s="42">
        <v>8377</v>
      </c>
      <c r="E29" s="347">
        <v>103.6</v>
      </c>
      <c r="F29" s="1275" t="s">
        <v>543</v>
      </c>
      <c r="G29" s="262">
        <v>38</v>
      </c>
      <c r="H29" s="42">
        <v>4019</v>
      </c>
      <c r="I29" s="262">
        <v>521</v>
      </c>
      <c r="J29" s="42">
        <v>2154</v>
      </c>
      <c r="K29" s="262">
        <v>18322</v>
      </c>
      <c r="L29" s="47">
        <v>99.6</v>
      </c>
      <c r="M29" s="43">
        <v>90</v>
      </c>
      <c r="N29" s="367"/>
    </row>
    <row r="30" spans="1:14" ht="10.5" customHeight="1">
      <c r="A30" s="701" t="s">
        <v>382</v>
      </c>
      <c r="B30" s="42">
        <v>44749</v>
      </c>
      <c r="C30" s="347">
        <v>101.3</v>
      </c>
      <c r="D30" s="42">
        <v>13305</v>
      </c>
      <c r="E30" s="347">
        <v>101.9</v>
      </c>
      <c r="F30" s="42">
        <v>2</v>
      </c>
      <c r="G30" s="262">
        <v>68</v>
      </c>
      <c r="H30" s="42">
        <v>3950</v>
      </c>
      <c r="I30" s="262">
        <v>318</v>
      </c>
      <c r="J30" s="42">
        <v>3727</v>
      </c>
      <c r="K30" s="262">
        <v>31444</v>
      </c>
      <c r="L30" s="47">
        <v>101.1</v>
      </c>
      <c r="M30" s="43">
        <v>388</v>
      </c>
      <c r="N30" s="367"/>
    </row>
    <row r="31" spans="1:14" ht="10.5" customHeight="1">
      <c r="A31" s="352" t="s">
        <v>556</v>
      </c>
      <c r="B31" s="187"/>
      <c r="C31" s="109"/>
      <c r="D31" s="40"/>
      <c r="E31" s="109"/>
      <c r="F31" s="40"/>
      <c r="G31" s="3"/>
      <c r="H31" s="40"/>
      <c r="I31" s="3"/>
      <c r="J31" s="40"/>
      <c r="K31" s="3"/>
      <c r="L31" s="1092"/>
      <c r="M31" s="41"/>
      <c r="N31" s="10"/>
    </row>
    <row r="32" spans="1:14" ht="10.5" customHeight="1">
      <c r="A32" s="699" t="s">
        <v>383</v>
      </c>
      <c r="B32" s="40">
        <v>7018</v>
      </c>
      <c r="C32" s="109">
        <v>102.8</v>
      </c>
      <c r="D32" s="40">
        <v>1551</v>
      </c>
      <c r="E32" s="109">
        <v>100.6</v>
      </c>
      <c r="F32" s="1275" t="s">
        <v>543</v>
      </c>
      <c r="G32" s="3">
        <v>17</v>
      </c>
      <c r="H32" s="40">
        <v>483</v>
      </c>
      <c r="I32" s="3">
        <v>38</v>
      </c>
      <c r="J32" s="40">
        <v>306</v>
      </c>
      <c r="K32" s="3">
        <v>5467</v>
      </c>
      <c r="L32" s="1092">
        <v>103.5</v>
      </c>
      <c r="M32" s="41">
        <v>158</v>
      </c>
      <c r="N32" s="367"/>
    </row>
    <row r="33" spans="1:14" ht="10.5" customHeight="1">
      <c r="A33" s="699" t="s">
        <v>384</v>
      </c>
      <c r="B33" s="450">
        <v>16627</v>
      </c>
      <c r="C33" s="576">
        <v>102.8</v>
      </c>
      <c r="D33" s="450">
        <v>4331</v>
      </c>
      <c r="E33" s="576">
        <v>103.5</v>
      </c>
      <c r="F33" s="450">
        <v>2</v>
      </c>
      <c r="G33" s="451">
        <v>22</v>
      </c>
      <c r="H33" s="42">
        <v>1551</v>
      </c>
      <c r="I33" s="786">
        <v>111</v>
      </c>
      <c r="J33" s="450">
        <v>1436</v>
      </c>
      <c r="K33" s="451">
        <v>12296</v>
      </c>
      <c r="L33" s="47">
        <v>102.6</v>
      </c>
      <c r="M33" s="43">
        <v>181</v>
      </c>
      <c r="N33" s="367"/>
    </row>
    <row r="34" spans="1:14" ht="10.5" customHeight="1">
      <c r="A34" s="352" t="s">
        <v>385</v>
      </c>
      <c r="B34" s="450"/>
      <c r="C34" s="576"/>
      <c r="D34" s="450"/>
      <c r="E34" s="576"/>
      <c r="F34" s="450"/>
      <c r="G34" s="450"/>
      <c r="H34" s="450"/>
      <c r="I34" s="450"/>
      <c r="J34" s="450"/>
      <c r="K34" s="451"/>
      <c r="L34" s="47"/>
      <c r="M34" s="43"/>
      <c r="N34" s="367"/>
    </row>
    <row r="35" spans="1:14" ht="10.5" customHeight="1">
      <c r="A35" s="1036" t="s">
        <v>386</v>
      </c>
      <c r="B35" s="188"/>
      <c r="C35" s="744"/>
      <c r="D35" s="188"/>
      <c r="E35" s="744"/>
      <c r="F35" s="188"/>
      <c r="G35" s="188"/>
      <c r="H35" s="188"/>
      <c r="I35" s="188"/>
      <c r="J35" s="188"/>
      <c r="K35" s="408"/>
      <c r="L35" s="1092"/>
      <c r="M35" s="41"/>
      <c r="N35" s="10"/>
    </row>
    <row r="36" spans="1:14" ht="10.5" customHeight="1">
      <c r="A36" s="699" t="s">
        <v>387</v>
      </c>
      <c r="B36" s="450">
        <v>16550</v>
      </c>
      <c r="C36" s="576">
        <v>99.2</v>
      </c>
      <c r="D36" s="450">
        <v>6141</v>
      </c>
      <c r="E36" s="576">
        <v>101.4</v>
      </c>
      <c r="F36" s="1197" t="s">
        <v>543</v>
      </c>
      <c r="G36" s="450">
        <v>23</v>
      </c>
      <c r="H36" s="450">
        <v>1445</v>
      </c>
      <c r="I36" s="450">
        <v>133</v>
      </c>
      <c r="J36" s="450">
        <v>1648</v>
      </c>
      <c r="K36" s="451">
        <v>10409</v>
      </c>
      <c r="L36" s="47">
        <v>98</v>
      </c>
      <c r="M36" s="43">
        <v>30</v>
      </c>
      <c r="N36" s="367"/>
    </row>
    <row r="37" spans="1:14" ht="10.5" customHeight="1">
      <c r="A37" s="699" t="s">
        <v>388</v>
      </c>
      <c r="B37" s="450">
        <v>4554</v>
      </c>
      <c r="C37" s="576">
        <v>101.7</v>
      </c>
      <c r="D37" s="450">
        <v>1282</v>
      </c>
      <c r="E37" s="576">
        <v>101.2</v>
      </c>
      <c r="F37" s="1197" t="s">
        <v>543</v>
      </c>
      <c r="G37" s="450">
        <v>6</v>
      </c>
      <c r="H37" s="450">
        <v>471</v>
      </c>
      <c r="I37" s="450">
        <v>36</v>
      </c>
      <c r="J37" s="450">
        <v>337</v>
      </c>
      <c r="K37" s="451">
        <v>3272</v>
      </c>
      <c r="L37" s="47">
        <v>101.9</v>
      </c>
      <c r="M37" s="43">
        <v>19</v>
      </c>
      <c r="N37" s="367"/>
    </row>
    <row r="38" spans="1:14" ht="10.5" customHeight="1">
      <c r="A38" s="701" t="s">
        <v>389</v>
      </c>
      <c r="B38" s="450">
        <v>54418</v>
      </c>
      <c r="C38" s="576">
        <v>101.8</v>
      </c>
      <c r="D38" s="450">
        <v>12307</v>
      </c>
      <c r="E38" s="576">
        <v>102.1</v>
      </c>
      <c r="F38" s="1197" t="s">
        <v>543</v>
      </c>
      <c r="G38" s="450">
        <v>122</v>
      </c>
      <c r="H38" s="450">
        <v>4872</v>
      </c>
      <c r="I38" s="450">
        <v>607</v>
      </c>
      <c r="J38" s="450">
        <v>2624</v>
      </c>
      <c r="K38" s="451">
        <v>42111</v>
      </c>
      <c r="L38" s="47">
        <v>101.7</v>
      </c>
      <c r="M38" s="43">
        <v>1034</v>
      </c>
      <c r="N38" s="367"/>
    </row>
    <row r="39" spans="1:14" ht="10.5" customHeight="1">
      <c r="A39" s="352" t="s">
        <v>556</v>
      </c>
      <c r="B39" s="450"/>
      <c r="C39" s="576"/>
      <c r="D39" s="450"/>
      <c r="E39" s="576"/>
      <c r="F39" s="450"/>
      <c r="G39" s="450"/>
      <c r="H39" s="450"/>
      <c r="I39" s="450"/>
      <c r="J39" s="450"/>
      <c r="K39" s="451"/>
      <c r="L39" s="47"/>
      <c r="M39" s="43"/>
      <c r="N39" s="10"/>
    </row>
    <row r="40" spans="1:14" ht="10.5" customHeight="1">
      <c r="A40" s="699" t="s">
        <v>390</v>
      </c>
      <c r="B40" s="450">
        <v>11808</v>
      </c>
      <c r="C40" s="576">
        <v>103.3</v>
      </c>
      <c r="D40" s="450">
        <v>2026</v>
      </c>
      <c r="E40" s="576">
        <v>102.2</v>
      </c>
      <c r="F40" s="1197" t="s">
        <v>543</v>
      </c>
      <c r="G40" s="450">
        <v>36</v>
      </c>
      <c r="H40" s="450">
        <v>613</v>
      </c>
      <c r="I40" s="450">
        <v>62</v>
      </c>
      <c r="J40" s="450">
        <v>368</v>
      </c>
      <c r="K40" s="451">
        <v>9782</v>
      </c>
      <c r="L40" s="47">
        <v>103.5</v>
      </c>
      <c r="M40" s="262">
        <v>455</v>
      </c>
      <c r="N40" s="367"/>
    </row>
    <row r="41" spans="1:14" ht="10.5" customHeight="1">
      <c r="A41" s="699" t="s">
        <v>391</v>
      </c>
      <c r="B41" s="450">
        <v>8287</v>
      </c>
      <c r="C41" s="576">
        <v>103.4</v>
      </c>
      <c r="D41" s="450">
        <v>1422</v>
      </c>
      <c r="E41" s="576">
        <v>102.4</v>
      </c>
      <c r="F41" s="1197" t="s">
        <v>543</v>
      </c>
      <c r="G41" s="450">
        <v>25</v>
      </c>
      <c r="H41" s="450">
        <v>433</v>
      </c>
      <c r="I41" s="450">
        <v>28</v>
      </c>
      <c r="J41" s="450">
        <v>344</v>
      </c>
      <c r="K41" s="451">
        <v>6865</v>
      </c>
      <c r="L41" s="47">
        <v>103.6</v>
      </c>
      <c r="M41" s="262">
        <v>255</v>
      </c>
      <c r="N41" s="367"/>
    </row>
    <row r="42" spans="1:14" ht="10.5" customHeight="1">
      <c r="A42" s="699" t="s">
        <v>392</v>
      </c>
      <c r="B42" s="450">
        <v>7538</v>
      </c>
      <c r="C42" s="576">
        <v>101.6</v>
      </c>
      <c r="D42" s="450">
        <v>1461</v>
      </c>
      <c r="E42" s="576">
        <v>101.3</v>
      </c>
      <c r="F42" s="1197" t="s">
        <v>543</v>
      </c>
      <c r="G42" s="450">
        <v>19</v>
      </c>
      <c r="H42" s="450">
        <v>430</v>
      </c>
      <c r="I42" s="450">
        <v>34</v>
      </c>
      <c r="J42" s="450">
        <v>415</v>
      </c>
      <c r="K42" s="451">
        <v>6077</v>
      </c>
      <c r="L42" s="47">
        <v>101.6</v>
      </c>
      <c r="M42" s="183">
        <v>117</v>
      </c>
      <c r="N42" s="367"/>
    </row>
    <row r="43" spans="1:14" ht="10.5" customHeight="1">
      <c r="A43" s="352" t="s">
        <v>379</v>
      </c>
      <c r="B43" s="450"/>
      <c r="C43" s="576"/>
      <c r="D43" s="450"/>
      <c r="E43" s="576"/>
      <c r="F43" s="450"/>
      <c r="G43" s="450"/>
      <c r="H43" s="450"/>
      <c r="I43" s="450"/>
      <c r="J43" s="450"/>
      <c r="K43" s="451"/>
      <c r="L43" s="47"/>
      <c r="M43" s="183"/>
      <c r="N43" s="367"/>
    </row>
    <row r="44" spans="1:14" ht="10.5" customHeight="1">
      <c r="A44" s="1036" t="s">
        <v>380</v>
      </c>
      <c r="B44" s="450"/>
      <c r="C44" s="576"/>
      <c r="D44" s="450"/>
      <c r="E44" s="576"/>
      <c r="F44" s="450"/>
      <c r="G44" s="450"/>
      <c r="H44" s="450"/>
      <c r="I44" s="450"/>
      <c r="J44" s="450"/>
      <c r="K44" s="451"/>
      <c r="L44" s="47"/>
      <c r="M44" s="183"/>
      <c r="N44" s="10"/>
    </row>
    <row r="45" spans="1:14" ht="10.5" customHeight="1">
      <c r="A45" s="699" t="s">
        <v>393</v>
      </c>
      <c r="B45" s="450">
        <v>26785</v>
      </c>
      <c r="C45" s="576">
        <v>100.7</v>
      </c>
      <c r="D45" s="450">
        <v>7398</v>
      </c>
      <c r="E45" s="576">
        <v>102.2</v>
      </c>
      <c r="F45" s="1197" t="s">
        <v>543</v>
      </c>
      <c r="G45" s="450">
        <v>42</v>
      </c>
      <c r="H45" s="450">
        <v>3396</v>
      </c>
      <c r="I45" s="450">
        <v>483</v>
      </c>
      <c r="J45" s="450">
        <v>1497</v>
      </c>
      <c r="K45" s="451">
        <v>19387</v>
      </c>
      <c r="L45" s="47">
        <v>100.2</v>
      </c>
      <c r="M45" s="183">
        <v>207</v>
      </c>
      <c r="N45" s="367"/>
    </row>
    <row r="46" spans="1:14" ht="10.5" customHeight="1">
      <c r="A46" s="701" t="s">
        <v>394</v>
      </c>
      <c r="B46" s="450">
        <v>51814</v>
      </c>
      <c r="C46" s="576">
        <v>101.2</v>
      </c>
      <c r="D46" s="450">
        <v>18087</v>
      </c>
      <c r="E46" s="576">
        <v>101.2</v>
      </c>
      <c r="F46" s="1197" t="s">
        <v>543</v>
      </c>
      <c r="G46" s="450">
        <v>74</v>
      </c>
      <c r="H46" s="450">
        <v>5551</v>
      </c>
      <c r="I46" s="450">
        <v>528</v>
      </c>
      <c r="J46" s="450">
        <v>4201</v>
      </c>
      <c r="K46" s="451">
        <v>33727</v>
      </c>
      <c r="L46" s="47">
        <v>101.2</v>
      </c>
      <c r="M46" s="183">
        <v>160</v>
      </c>
      <c r="N46" s="367"/>
    </row>
    <row r="47" spans="1:14" ht="10.5" customHeight="1">
      <c r="A47" s="352" t="s">
        <v>1255</v>
      </c>
      <c r="B47" s="450"/>
      <c r="C47" s="576"/>
      <c r="D47" s="450"/>
      <c r="E47" s="576"/>
      <c r="F47" s="450"/>
      <c r="G47" s="450"/>
      <c r="H47" s="450"/>
      <c r="I47" s="450"/>
      <c r="J47" s="450"/>
      <c r="K47" s="451"/>
      <c r="L47" s="47"/>
      <c r="M47" s="183"/>
      <c r="N47" s="10"/>
    </row>
    <row r="48" spans="1:14" ht="10.5" customHeight="1">
      <c r="A48" s="699" t="s">
        <v>395</v>
      </c>
      <c r="B48" s="450">
        <v>10318</v>
      </c>
      <c r="C48" s="576">
        <v>103.4</v>
      </c>
      <c r="D48" s="450">
        <v>2820</v>
      </c>
      <c r="E48" s="576">
        <v>103</v>
      </c>
      <c r="F48" s="574" t="s">
        <v>543</v>
      </c>
      <c r="G48" s="450">
        <v>22</v>
      </c>
      <c r="H48" s="450">
        <v>1078</v>
      </c>
      <c r="I48" s="450">
        <v>75</v>
      </c>
      <c r="J48" s="450">
        <v>634</v>
      </c>
      <c r="K48" s="451">
        <v>7498</v>
      </c>
      <c r="L48" s="47">
        <v>103.5</v>
      </c>
      <c r="M48" s="183">
        <v>97</v>
      </c>
      <c r="N48" s="367"/>
    </row>
    <row r="49" spans="1:14" ht="10.5" customHeight="1">
      <c r="A49" s="352" t="s">
        <v>385</v>
      </c>
      <c r="B49" s="450"/>
      <c r="C49" s="576"/>
      <c r="D49" s="450"/>
      <c r="E49" s="576"/>
      <c r="F49" s="1197"/>
      <c r="G49" s="450"/>
      <c r="H49" s="450"/>
      <c r="I49" s="450"/>
      <c r="J49" s="450"/>
      <c r="K49" s="451"/>
      <c r="L49" s="47"/>
      <c r="M49" s="183"/>
      <c r="N49" s="367"/>
    </row>
    <row r="50" spans="1:14" ht="10.5" customHeight="1">
      <c r="A50" s="1036" t="s">
        <v>386</v>
      </c>
      <c r="B50" s="450"/>
      <c r="C50" s="576"/>
      <c r="D50" s="450"/>
      <c r="E50" s="576"/>
      <c r="F50" s="450"/>
      <c r="G50" s="450"/>
      <c r="H50" s="450"/>
      <c r="I50" s="450"/>
      <c r="J50" s="450"/>
      <c r="K50" s="451"/>
      <c r="L50" s="47"/>
      <c r="M50" s="183"/>
      <c r="N50" s="10"/>
    </row>
    <row r="51" spans="1:14" ht="10.5" customHeight="1">
      <c r="A51" s="709" t="s">
        <v>396</v>
      </c>
      <c r="B51" s="450">
        <v>24439</v>
      </c>
      <c r="C51" s="576">
        <v>100.2</v>
      </c>
      <c r="D51" s="450">
        <v>9182</v>
      </c>
      <c r="E51" s="576">
        <v>100.9</v>
      </c>
      <c r="F51" s="1197" t="s">
        <v>543</v>
      </c>
      <c r="G51" s="450">
        <v>33</v>
      </c>
      <c r="H51" s="450">
        <v>3126</v>
      </c>
      <c r="I51" s="450">
        <v>351</v>
      </c>
      <c r="J51" s="450">
        <v>2269</v>
      </c>
      <c r="K51" s="451">
        <v>15257</v>
      </c>
      <c r="L51" s="47">
        <v>99.7</v>
      </c>
      <c r="M51" s="183">
        <v>39</v>
      </c>
      <c r="N51" s="367"/>
    </row>
    <row r="52" spans="1:14" ht="10.5" customHeight="1">
      <c r="A52" s="709" t="s">
        <v>397</v>
      </c>
      <c r="B52" s="450">
        <v>17057</v>
      </c>
      <c r="C52" s="576">
        <v>101.4</v>
      </c>
      <c r="D52" s="450">
        <v>6085</v>
      </c>
      <c r="E52" s="576">
        <v>100.7</v>
      </c>
      <c r="F52" s="1197" t="s">
        <v>543</v>
      </c>
      <c r="G52" s="450">
        <v>19</v>
      </c>
      <c r="H52" s="450">
        <v>1347</v>
      </c>
      <c r="I52" s="450">
        <v>102</v>
      </c>
      <c r="J52" s="450">
        <v>1298</v>
      </c>
      <c r="K52" s="451">
        <v>10972</v>
      </c>
      <c r="L52" s="47">
        <v>101.9</v>
      </c>
      <c r="M52" s="183">
        <v>24</v>
      </c>
      <c r="N52" s="367"/>
    </row>
    <row r="53" spans="1:14" s="400" customFormat="1" ht="10.5" customHeight="1">
      <c r="A53" s="708"/>
      <c r="B53" s="446"/>
      <c r="C53" s="590"/>
      <c r="D53" s="446"/>
      <c r="E53" s="590"/>
      <c r="F53" s="1276"/>
      <c r="G53" s="446"/>
      <c r="H53" s="446"/>
      <c r="I53" s="446"/>
      <c r="J53" s="446"/>
      <c r="K53" s="446"/>
      <c r="L53" s="590"/>
      <c r="M53" s="454"/>
      <c r="N53" s="367"/>
    </row>
    <row r="54" spans="1:14" ht="19.899999999999999" customHeight="1">
      <c r="A54" s="1665" t="s">
        <v>1344</v>
      </c>
      <c r="B54" s="1665"/>
      <c r="C54" s="1665"/>
      <c r="D54" s="1665"/>
      <c r="E54" s="1665"/>
      <c r="F54" s="1665"/>
      <c r="G54" s="1665"/>
      <c r="H54" s="1665"/>
      <c r="I54" s="1665"/>
      <c r="J54" s="1665"/>
      <c r="K54" s="1665"/>
      <c r="L54" s="1665"/>
      <c r="M54" s="1665"/>
      <c r="N54" s="367"/>
    </row>
    <row r="55" spans="1:14" ht="19.899999999999999" customHeight="1">
      <c r="A55" s="1864" t="s">
        <v>1345</v>
      </c>
      <c r="B55" s="1864"/>
      <c r="C55" s="1864"/>
      <c r="D55" s="1864"/>
      <c r="E55" s="1864"/>
      <c r="F55" s="1864"/>
      <c r="G55" s="1864"/>
      <c r="H55" s="1864"/>
      <c r="I55" s="1864"/>
      <c r="J55" s="1864"/>
      <c r="K55" s="1864"/>
      <c r="L55" s="1864"/>
      <c r="M55" s="1864"/>
    </row>
    <row r="56" spans="1:14">
      <c r="N56" s="541"/>
    </row>
  </sheetData>
  <customSheetViews>
    <customSheetView guid="{546EF9A9-B12D-4554-B3A4-6C19908855CF}" showGridLines="0" topLeftCell="A22">
      <selection activeCell="F28" sqref="F28"/>
      <pageMargins left="0.39370078740157483" right="0.39370078740157483" top="0.19685039370078741" bottom="0.19685039370078741" header="0.31496062992125984" footer="0.31496062992125984"/>
      <pageSetup paperSize="9" scale="95" fitToWidth="0" fitToHeight="0" orientation="landscape" r:id="rId1"/>
    </customSheetView>
    <customSheetView guid="{854002DF-9892-40E4-B0AE-48FC1DD81D2B}" showGridLines="0">
      <selection activeCell="A57" sqref="A57:M57"/>
      <pageMargins left="0.39370078740157483" right="0.39370078740157483" top="0.19685039370078741" bottom="0.19685039370078741" header="0.31496062992125984" footer="0.31496062992125984"/>
      <pageSetup paperSize="9" scale="95" fitToWidth="0" fitToHeight="0" orientation="landscape" r:id="rId2"/>
    </customSheetView>
  </customSheetViews>
  <mergeCells count="23">
    <mergeCell ref="A4:F4"/>
    <mergeCell ref="K4:M4"/>
    <mergeCell ref="A5:A18"/>
    <mergeCell ref="B5:B18"/>
    <mergeCell ref="C5:C18"/>
    <mergeCell ref="D5:D18"/>
    <mergeCell ref="K5:K18"/>
    <mergeCell ref="E7:E18"/>
    <mergeCell ref="F7:F18"/>
    <mergeCell ref="G7:G18"/>
    <mergeCell ref="A55:M55"/>
    <mergeCell ref="H7:H18"/>
    <mergeCell ref="J7:J18"/>
    <mergeCell ref="L7:L18"/>
    <mergeCell ref="M7:M18"/>
    <mergeCell ref="I8:I18"/>
    <mergeCell ref="A54:M54"/>
    <mergeCell ref="A1:J1"/>
    <mergeCell ref="K1:M1"/>
    <mergeCell ref="A2:F2"/>
    <mergeCell ref="K2:M2"/>
    <mergeCell ref="A3:G3"/>
    <mergeCell ref="K3:M3"/>
  </mergeCells>
  <hyperlinks>
    <hyperlink ref="K3" location="'Spis tablic     List of tables'!A3" display="Powrót do spisu tablic" xr:uid="{00000000-0004-0000-5900-000000000000}"/>
    <hyperlink ref="K4" location="'Spis tablic     List of tables'!A3" display="Return to the list of tables" xr:uid="{00000000-0004-0000-5900-000001000000}"/>
    <hyperlink ref="K3:M4" location="'Spis tablic     List of tables'!A106" display="Powrót do spisu tablic" xr:uid="{00000000-0004-0000-5900-000002000000}"/>
  </hyperlinks>
  <pageMargins left="0.39370078740157483" right="0.39370078740157483" top="0.19685039370078741" bottom="0.19685039370078741" header="0.31496062992125984" footer="0.31496062992125984"/>
  <pageSetup paperSize="9" scale="95" fitToWidth="0" fitToHeight="0" orientation="landscape"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M57"/>
  <sheetViews>
    <sheetView showGridLines="0" zoomScaleNormal="100" workbookViewId="0">
      <selection activeCell="B19" sqref="B19:M54"/>
    </sheetView>
  </sheetViews>
  <sheetFormatPr defaultRowHeight="15"/>
  <cols>
    <col min="1" max="1" width="22.85546875" style="19" customWidth="1"/>
    <col min="2" max="13" width="10.28515625" style="19" customWidth="1"/>
  </cols>
  <sheetData>
    <row r="1" spans="1:13" ht="13.15" customHeight="1">
      <c r="A1" s="2010" t="s">
        <v>1749</v>
      </c>
      <c r="B1" s="2011"/>
      <c r="C1" s="2011"/>
      <c r="D1" s="2011"/>
      <c r="E1" s="2011"/>
      <c r="F1" s="2011"/>
      <c r="G1" s="2011"/>
      <c r="H1" s="2011"/>
      <c r="I1" s="262"/>
      <c r="J1" s="262"/>
      <c r="K1" s="1646"/>
      <c r="L1" s="1646"/>
      <c r="M1" s="1646"/>
    </row>
    <row r="2" spans="1:13" ht="12" customHeight="1">
      <c r="A2" s="2052" t="s">
        <v>1842</v>
      </c>
      <c r="B2" s="2052"/>
      <c r="C2" s="2052"/>
      <c r="D2" s="2052"/>
      <c r="E2" s="2052"/>
      <c r="F2" s="2052"/>
      <c r="G2" s="946"/>
      <c r="H2" s="946"/>
      <c r="I2" s="262"/>
      <c r="J2" s="262"/>
      <c r="K2" s="912"/>
      <c r="L2" s="10"/>
      <c r="M2" s="10"/>
    </row>
    <row r="3" spans="1:13" ht="12" customHeight="1">
      <c r="A3" s="1773" t="s">
        <v>1561</v>
      </c>
      <c r="B3" s="1773"/>
      <c r="C3" s="1773"/>
      <c r="D3" s="1773"/>
      <c r="E3" s="1773"/>
      <c r="F3" s="1773"/>
      <c r="G3" s="1773"/>
      <c r="H3" s="1773"/>
      <c r="I3" s="262"/>
      <c r="J3" s="262"/>
      <c r="K3" s="1707" t="s">
        <v>77</v>
      </c>
      <c r="L3" s="1707"/>
      <c r="M3" s="1707"/>
    </row>
    <row r="4" spans="1:13" ht="12" customHeight="1">
      <c r="A4" s="1649" t="s">
        <v>1843</v>
      </c>
      <c r="B4" s="1649"/>
      <c r="C4" s="1649"/>
      <c r="D4" s="1649"/>
      <c r="E4" s="1649"/>
      <c r="F4" s="1649"/>
      <c r="G4" s="762"/>
      <c r="H4" s="763"/>
      <c r="I4" s="10"/>
      <c r="J4" s="10"/>
      <c r="K4" s="1730" t="s">
        <v>79</v>
      </c>
      <c r="L4" s="1730"/>
      <c r="M4" s="1730"/>
    </row>
    <row r="5" spans="1:13" ht="7.9" customHeight="1">
      <c r="A5" s="1549" t="s">
        <v>1346</v>
      </c>
      <c r="B5" s="1565" t="s">
        <v>1347</v>
      </c>
      <c r="C5" s="2054" t="s">
        <v>81</v>
      </c>
      <c r="D5" s="1546" t="s">
        <v>1348</v>
      </c>
      <c r="E5" s="440"/>
      <c r="F5" s="440"/>
      <c r="G5" s="440"/>
      <c r="H5" s="440"/>
      <c r="I5" s="440"/>
      <c r="J5" s="441"/>
      <c r="K5" s="1546" t="s">
        <v>1349</v>
      </c>
      <c r="L5" s="332"/>
      <c r="M5" s="332"/>
    </row>
    <row r="6" spans="1:13" ht="7.9" customHeight="1">
      <c r="A6" s="1550"/>
      <c r="B6" s="1566"/>
      <c r="C6" s="2055"/>
      <c r="D6" s="2057"/>
      <c r="E6" s="442"/>
      <c r="F6" s="442"/>
      <c r="G6" s="442"/>
      <c r="H6" s="442"/>
      <c r="I6" s="442"/>
      <c r="J6" s="443"/>
      <c r="K6" s="2057"/>
      <c r="L6" s="444"/>
      <c r="M6" s="444"/>
    </row>
    <row r="7" spans="1:13" ht="7.9" customHeight="1">
      <c r="A7" s="1550"/>
      <c r="B7" s="1566"/>
      <c r="C7" s="2055"/>
      <c r="D7" s="2057"/>
      <c r="E7" s="2059" t="s">
        <v>81</v>
      </c>
      <c r="F7" s="1565" t="s">
        <v>1338</v>
      </c>
      <c r="G7" s="1549" t="s">
        <v>1339</v>
      </c>
      <c r="H7" s="1546" t="s">
        <v>1350</v>
      </c>
      <c r="I7" s="445"/>
      <c r="J7" s="1568" t="s">
        <v>1341</v>
      </c>
      <c r="K7" s="2057"/>
      <c r="L7" s="2059" t="s">
        <v>81</v>
      </c>
      <c r="M7" s="1546" t="s">
        <v>1342</v>
      </c>
    </row>
    <row r="8" spans="1:13" ht="7.9" customHeight="1">
      <c r="A8" s="1569"/>
      <c r="B8" s="1566"/>
      <c r="C8" s="2055"/>
      <c r="D8" s="2057"/>
      <c r="E8" s="2060"/>
      <c r="F8" s="1566"/>
      <c r="G8" s="1550"/>
      <c r="H8" s="1566"/>
      <c r="I8" s="1568" t="s">
        <v>1343</v>
      </c>
      <c r="J8" s="1569"/>
      <c r="K8" s="2057"/>
      <c r="L8" s="2060"/>
      <c r="M8" s="1547"/>
    </row>
    <row r="9" spans="1:13" ht="7.9" customHeight="1">
      <c r="A9" s="1569"/>
      <c r="B9" s="1566"/>
      <c r="C9" s="2055"/>
      <c r="D9" s="2057"/>
      <c r="E9" s="2060"/>
      <c r="F9" s="1566"/>
      <c r="G9" s="1550"/>
      <c r="H9" s="1566"/>
      <c r="I9" s="1569"/>
      <c r="J9" s="1569"/>
      <c r="K9" s="2057"/>
      <c r="L9" s="2060"/>
      <c r="M9" s="1547"/>
    </row>
    <row r="10" spans="1:13" ht="7.9" customHeight="1">
      <c r="A10" s="1569"/>
      <c r="B10" s="1566"/>
      <c r="C10" s="2055"/>
      <c r="D10" s="2057"/>
      <c r="E10" s="2060"/>
      <c r="F10" s="1566"/>
      <c r="G10" s="1550"/>
      <c r="H10" s="1566"/>
      <c r="I10" s="1569"/>
      <c r="J10" s="1569"/>
      <c r="K10" s="2057"/>
      <c r="L10" s="2060"/>
      <c r="M10" s="1547"/>
    </row>
    <row r="11" spans="1:13" ht="7.9" customHeight="1">
      <c r="A11" s="1569"/>
      <c r="B11" s="1566"/>
      <c r="C11" s="2055"/>
      <c r="D11" s="2057"/>
      <c r="E11" s="2060"/>
      <c r="F11" s="1566"/>
      <c r="G11" s="1550"/>
      <c r="H11" s="1566"/>
      <c r="I11" s="1569"/>
      <c r="J11" s="1569"/>
      <c r="K11" s="2057"/>
      <c r="L11" s="2060"/>
      <c r="M11" s="1547"/>
    </row>
    <row r="12" spans="1:13" ht="7.9" customHeight="1">
      <c r="A12" s="1569"/>
      <c r="B12" s="1566"/>
      <c r="C12" s="2055"/>
      <c r="D12" s="2057"/>
      <c r="E12" s="2060"/>
      <c r="F12" s="1566"/>
      <c r="G12" s="1550"/>
      <c r="H12" s="1566"/>
      <c r="I12" s="1569"/>
      <c r="J12" s="1569"/>
      <c r="K12" s="2057"/>
      <c r="L12" s="2060"/>
      <c r="M12" s="1547"/>
    </row>
    <row r="13" spans="1:13" ht="7.9" customHeight="1">
      <c r="A13" s="1569"/>
      <c r="B13" s="1566"/>
      <c r="C13" s="2055"/>
      <c r="D13" s="2057"/>
      <c r="E13" s="2060"/>
      <c r="F13" s="1566"/>
      <c r="G13" s="1550"/>
      <c r="H13" s="1566"/>
      <c r="I13" s="1569"/>
      <c r="J13" s="1569"/>
      <c r="K13" s="2057"/>
      <c r="L13" s="2060"/>
      <c r="M13" s="1547"/>
    </row>
    <row r="14" spans="1:13" ht="7.9" customHeight="1">
      <c r="A14" s="1569"/>
      <c r="B14" s="1566"/>
      <c r="C14" s="2055"/>
      <c r="D14" s="2057"/>
      <c r="E14" s="2060"/>
      <c r="F14" s="1566"/>
      <c r="G14" s="1550"/>
      <c r="H14" s="1566"/>
      <c r="I14" s="1569"/>
      <c r="J14" s="1569"/>
      <c r="K14" s="2057"/>
      <c r="L14" s="2060"/>
      <c r="M14" s="1547"/>
    </row>
    <row r="15" spans="1:13" ht="7.9" customHeight="1">
      <c r="A15" s="1569"/>
      <c r="B15" s="1566"/>
      <c r="C15" s="2055"/>
      <c r="D15" s="2057"/>
      <c r="E15" s="2060"/>
      <c r="F15" s="1566"/>
      <c r="G15" s="1550"/>
      <c r="H15" s="1566"/>
      <c r="I15" s="1569"/>
      <c r="J15" s="1569"/>
      <c r="K15" s="2057"/>
      <c r="L15" s="2060"/>
      <c r="M15" s="1547"/>
    </row>
    <row r="16" spans="1:13" ht="7.9" customHeight="1">
      <c r="A16" s="1569"/>
      <c r="B16" s="1566"/>
      <c r="C16" s="2055"/>
      <c r="D16" s="2057"/>
      <c r="E16" s="2060"/>
      <c r="F16" s="1566"/>
      <c r="G16" s="1550"/>
      <c r="H16" s="1566"/>
      <c r="I16" s="1569"/>
      <c r="J16" s="1569"/>
      <c r="K16" s="2057"/>
      <c r="L16" s="2060"/>
      <c r="M16" s="1547"/>
    </row>
    <row r="17" spans="1:13" ht="7.9" customHeight="1">
      <c r="A17" s="1569"/>
      <c r="B17" s="1566"/>
      <c r="C17" s="2055"/>
      <c r="D17" s="2057"/>
      <c r="E17" s="2060"/>
      <c r="F17" s="1566"/>
      <c r="G17" s="1550"/>
      <c r="H17" s="1566"/>
      <c r="I17" s="1569"/>
      <c r="J17" s="1569"/>
      <c r="K17" s="2057"/>
      <c r="L17" s="2060"/>
      <c r="M17" s="1547"/>
    </row>
    <row r="18" spans="1:13" ht="7.9" customHeight="1">
      <c r="A18" s="1569"/>
      <c r="B18" s="1567"/>
      <c r="C18" s="2056"/>
      <c r="D18" s="2058"/>
      <c r="E18" s="2061"/>
      <c r="F18" s="1567"/>
      <c r="G18" s="1618"/>
      <c r="H18" s="1567"/>
      <c r="I18" s="1619"/>
      <c r="J18" s="1619"/>
      <c r="K18" s="2058"/>
      <c r="L18" s="2061"/>
      <c r="M18" s="1617"/>
    </row>
    <row r="19" spans="1:13" ht="19.899999999999999" customHeight="1">
      <c r="A19" s="710" t="s">
        <v>398</v>
      </c>
      <c r="B19" s="40">
        <v>89153</v>
      </c>
      <c r="C19" s="109">
        <v>101.8</v>
      </c>
      <c r="D19" s="40">
        <v>31415</v>
      </c>
      <c r="E19" s="109">
        <v>102.6</v>
      </c>
      <c r="F19" s="1197" t="s">
        <v>543</v>
      </c>
      <c r="G19" s="3">
        <v>106</v>
      </c>
      <c r="H19" s="82">
        <v>16181</v>
      </c>
      <c r="I19" s="1401">
        <v>1644</v>
      </c>
      <c r="J19" s="82">
        <v>6548</v>
      </c>
      <c r="K19" s="1401">
        <v>57738</v>
      </c>
      <c r="L19" s="545">
        <v>101.4</v>
      </c>
      <c r="M19" s="546">
        <v>146</v>
      </c>
    </row>
    <row r="20" spans="1:13" ht="10.5" customHeight="1">
      <c r="A20" s="352" t="s">
        <v>385</v>
      </c>
      <c r="B20" s="457"/>
      <c r="C20" s="457"/>
      <c r="D20" s="457"/>
      <c r="E20" s="457"/>
      <c r="F20" s="457"/>
      <c r="G20" s="457"/>
      <c r="H20" s="457"/>
      <c r="I20" s="457"/>
      <c r="J20" s="457"/>
      <c r="K20" s="457"/>
      <c r="L20" s="457"/>
      <c r="M20" s="458"/>
    </row>
    <row r="21" spans="1:13" ht="10.5" customHeight="1">
      <c r="A21" s="1036" t="s">
        <v>386</v>
      </c>
      <c r="B21" s="540"/>
      <c r="C21" s="1402"/>
      <c r="D21" s="540"/>
      <c r="E21" s="1402"/>
      <c r="F21" s="540"/>
      <c r="G21" s="2"/>
      <c r="H21" s="171"/>
      <c r="I21" s="1393"/>
      <c r="J21" s="171"/>
      <c r="K21" s="1393"/>
      <c r="L21" s="455"/>
      <c r="M21" s="456"/>
    </row>
    <row r="22" spans="1:13" ht="10.5" customHeight="1">
      <c r="A22" s="699" t="s">
        <v>399</v>
      </c>
      <c r="B22" s="540">
        <v>11511</v>
      </c>
      <c r="C22" s="1402">
        <v>99.9</v>
      </c>
      <c r="D22" s="540">
        <v>3444</v>
      </c>
      <c r="E22" s="1402">
        <v>101.3</v>
      </c>
      <c r="F22" s="1197" t="s">
        <v>543</v>
      </c>
      <c r="G22" s="2">
        <v>12</v>
      </c>
      <c r="H22" s="171">
        <v>1494</v>
      </c>
      <c r="I22" s="1393">
        <v>124</v>
      </c>
      <c r="J22" s="171">
        <v>798</v>
      </c>
      <c r="K22" s="1393">
        <v>8067</v>
      </c>
      <c r="L22" s="455">
        <v>99.3</v>
      </c>
      <c r="M22" s="459">
        <v>16</v>
      </c>
    </row>
    <row r="23" spans="1:13" ht="10.5" customHeight="1">
      <c r="A23" s="699" t="s">
        <v>400</v>
      </c>
      <c r="B23" s="540">
        <v>48944</v>
      </c>
      <c r="C23" s="1402">
        <v>102</v>
      </c>
      <c r="D23" s="540">
        <v>20780</v>
      </c>
      <c r="E23" s="1402">
        <v>103.2</v>
      </c>
      <c r="F23" s="1197" t="s">
        <v>543</v>
      </c>
      <c r="G23" s="2">
        <v>58</v>
      </c>
      <c r="H23" s="171">
        <v>12018</v>
      </c>
      <c r="I23" s="1393">
        <v>1271</v>
      </c>
      <c r="J23" s="171">
        <v>3675</v>
      </c>
      <c r="K23" s="1393">
        <v>28164</v>
      </c>
      <c r="L23" s="455">
        <v>101.1</v>
      </c>
      <c r="M23" s="456">
        <v>47</v>
      </c>
    </row>
    <row r="24" spans="1:13" ht="10.5" customHeight="1">
      <c r="A24" s="699" t="s">
        <v>401</v>
      </c>
      <c r="B24" s="540">
        <v>7583</v>
      </c>
      <c r="C24" s="1402">
        <v>102.3</v>
      </c>
      <c r="D24" s="540">
        <v>2028</v>
      </c>
      <c r="E24" s="1402">
        <v>102.5</v>
      </c>
      <c r="F24" s="1197" t="s">
        <v>543</v>
      </c>
      <c r="G24" s="2">
        <v>11</v>
      </c>
      <c r="H24" s="171">
        <v>835</v>
      </c>
      <c r="I24" s="1393">
        <v>73</v>
      </c>
      <c r="J24" s="171">
        <v>608</v>
      </c>
      <c r="K24" s="1393">
        <v>5555</v>
      </c>
      <c r="L24" s="455">
        <v>102.3</v>
      </c>
      <c r="M24" s="459">
        <v>30</v>
      </c>
    </row>
    <row r="25" spans="1:13" ht="10.5" customHeight="1">
      <c r="A25" s="699" t="s">
        <v>402</v>
      </c>
      <c r="B25" s="540">
        <v>10608</v>
      </c>
      <c r="C25" s="1402">
        <v>103.2</v>
      </c>
      <c r="D25" s="540">
        <v>2551</v>
      </c>
      <c r="E25" s="1402">
        <v>101.4</v>
      </c>
      <c r="F25" s="1197" t="s">
        <v>543</v>
      </c>
      <c r="G25" s="2">
        <v>9</v>
      </c>
      <c r="H25" s="171">
        <v>905</v>
      </c>
      <c r="I25" s="1393">
        <v>98</v>
      </c>
      <c r="J25" s="171">
        <v>739</v>
      </c>
      <c r="K25" s="1393">
        <v>8057</v>
      </c>
      <c r="L25" s="455">
        <v>103.8</v>
      </c>
      <c r="M25" s="459">
        <v>36</v>
      </c>
    </row>
    <row r="26" spans="1:13" ht="10.5" customHeight="1">
      <c r="A26" s="699" t="s">
        <v>403</v>
      </c>
      <c r="B26" s="540">
        <v>6393</v>
      </c>
      <c r="C26" s="1402">
        <v>101.1</v>
      </c>
      <c r="D26" s="540">
        <v>1566</v>
      </c>
      <c r="E26" s="1402">
        <v>100.4</v>
      </c>
      <c r="F26" s="1197" t="s">
        <v>543</v>
      </c>
      <c r="G26" s="2">
        <v>10</v>
      </c>
      <c r="H26" s="171">
        <v>570</v>
      </c>
      <c r="I26" s="1393">
        <v>50</v>
      </c>
      <c r="J26" s="171">
        <v>474</v>
      </c>
      <c r="K26" s="1393">
        <v>4827</v>
      </c>
      <c r="L26" s="455">
        <v>101.4</v>
      </c>
      <c r="M26" s="459">
        <v>10</v>
      </c>
    </row>
    <row r="27" spans="1:13" ht="10.5" customHeight="1">
      <c r="A27" s="699" t="s">
        <v>404</v>
      </c>
      <c r="B27" s="540">
        <v>4114</v>
      </c>
      <c r="C27" s="1402">
        <v>102.4</v>
      </c>
      <c r="D27" s="540">
        <v>1046</v>
      </c>
      <c r="E27" s="1402">
        <v>102.3</v>
      </c>
      <c r="F27" s="1275" t="s">
        <v>543</v>
      </c>
      <c r="G27" s="2">
        <v>6</v>
      </c>
      <c r="H27" s="171">
        <v>359</v>
      </c>
      <c r="I27" s="1393">
        <v>28</v>
      </c>
      <c r="J27" s="171">
        <v>254</v>
      </c>
      <c r="K27" s="1393">
        <v>3068</v>
      </c>
      <c r="L27" s="455">
        <v>102.4</v>
      </c>
      <c r="M27" s="459">
        <v>7</v>
      </c>
    </row>
    <row r="28" spans="1:13" ht="10.5" customHeight="1">
      <c r="A28" s="701" t="s">
        <v>405</v>
      </c>
      <c r="B28" s="540">
        <v>52331</v>
      </c>
      <c r="C28" s="1402">
        <v>101.3</v>
      </c>
      <c r="D28" s="540">
        <v>13247</v>
      </c>
      <c r="E28" s="1402">
        <v>101.9</v>
      </c>
      <c r="F28" s="540">
        <v>2</v>
      </c>
      <c r="G28" s="2">
        <v>97</v>
      </c>
      <c r="H28" s="171">
        <v>4270</v>
      </c>
      <c r="I28" s="1393">
        <v>320</v>
      </c>
      <c r="J28" s="171">
        <v>4067</v>
      </c>
      <c r="K28" s="1393">
        <v>39084</v>
      </c>
      <c r="L28" s="455">
        <v>101.2</v>
      </c>
      <c r="M28" s="459">
        <v>577</v>
      </c>
    </row>
    <row r="29" spans="1:13" ht="10.5" customHeight="1">
      <c r="A29" s="706" t="s">
        <v>556</v>
      </c>
      <c r="B29" s="540"/>
      <c r="C29" s="1402"/>
      <c r="D29" s="540"/>
      <c r="E29" s="1402"/>
      <c r="F29" s="540"/>
      <c r="G29" s="2"/>
      <c r="H29" s="171"/>
      <c r="I29" s="1393"/>
      <c r="J29" s="171"/>
      <c r="K29" s="1393"/>
      <c r="L29" s="455"/>
      <c r="M29" s="459"/>
    </row>
    <row r="30" spans="1:13" ht="10.5" customHeight="1">
      <c r="A30" s="699" t="s">
        <v>406</v>
      </c>
      <c r="B30" s="540">
        <v>8651</v>
      </c>
      <c r="C30" s="1402">
        <v>101</v>
      </c>
      <c r="D30" s="540">
        <v>2591</v>
      </c>
      <c r="E30" s="1402">
        <v>101</v>
      </c>
      <c r="F30" s="355">
        <v>2</v>
      </c>
      <c r="G30" s="2">
        <v>33</v>
      </c>
      <c r="H30" s="171">
        <v>685</v>
      </c>
      <c r="I30" s="1393">
        <v>87</v>
      </c>
      <c r="J30" s="171">
        <v>653</v>
      </c>
      <c r="K30" s="1393">
        <v>6060</v>
      </c>
      <c r="L30" s="455">
        <v>100.9</v>
      </c>
      <c r="M30" s="459">
        <v>170</v>
      </c>
    </row>
    <row r="31" spans="1:13" ht="10.5" customHeight="1">
      <c r="A31" s="699" t="s">
        <v>407</v>
      </c>
      <c r="B31" s="448">
        <v>5923</v>
      </c>
      <c r="C31" s="1402">
        <v>102.6</v>
      </c>
      <c r="D31" s="540">
        <v>1139</v>
      </c>
      <c r="E31" s="1402">
        <v>103.5</v>
      </c>
      <c r="F31" s="1197" t="s">
        <v>543</v>
      </c>
      <c r="G31" s="2">
        <v>8</v>
      </c>
      <c r="H31" s="171">
        <v>298</v>
      </c>
      <c r="I31" s="1393">
        <v>19</v>
      </c>
      <c r="J31" s="171">
        <v>331</v>
      </c>
      <c r="K31" s="1393">
        <v>4784</v>
      </c>
      <c r="L31" s="455">
        <v>102.4</v>
      </c>
      <c r="M31" s="456">
        <v>96</v>
      </c>
    </row>
    <row r="32" spans="1:13" ht="10.5" customHeight="1">
      <c r="A32" s="699" t="s">
        <v>408</v>
      </c>
      <c r="B32" s="540">
        <v>11483</v>
      </c>
      <c r="C32" s="1402">
        <v>101.5</v>
      </c>
      <c r="D32" s="540">
        <v>2598</v>
      </c>
      <c r="E32" s="1402">
        <v>101.9</v>
      </c>
      <c r="F32" s="1197" t="s">
        <v>543</v>
      </c>
      <c r="G32" s="2">
        <v>20</v>
      </c>
      <c r="H32" s="171">
        <v>839</v>
      </c>
      <c r="I32" s="1393">
        <v>49</v>
      </c>
      <c r="J32" s="171">
        <v>826</v>
      </c>
      <c r="K32" s="1393">
        <v>8885</v>
      </c>
      <c r="L32" s="455">
        <v>101.4</v>
      </c>
      <c r="M32" s="456">
        <v>150</v>
      </c>
    </row>
    <row r="33" spans="1:13" ht="10.5" customHeight="1">
      <c r="A33" s="352" t="s">
        <v>385</v>
      </c>
      <c r="B33" s="452"/>
      <c r="C33" s="453"/>
      <c r="D33" s="452"/>
      <c r="E33" s="453"/>
      <c r="F33" s="452"/>
      <c r="G33" s="460"/>
      <c r="H33" s="171"/>
      <c r="I33" s="461"/>
      <c r="J33" s="462"/>
      <c r="K33" s="463"/>
      <c r="L33" s="455"/>
      <c r="M33" s="459"/>
    </row>
    <row r="34" spans="1:13" ht="10.5" customHeight="1">
      <c r="A34" s="1036" t="s">
        <v>386</v>
      </c>
      <c r="B34" s="452"/>
      <c r="C34" s="453"/>
      <c r="D34" s="452"/>
      <c r="E34" s="453"/>
      <c r="F34" s="452"/>
      <c r="G34" s="452"/>
      <c r="H34" s="462"/>
      <c r="I34" s="462"/>
      <c r="J34" s="462"/>
      <c r="K34" s="463"/>
      <c r="L34" s="455"/>
      <c r="M34" s="459"/>
    </row>
    <row r="35" spans="1:13" ht="10.5" customHeight="1">
      <c r="A35" s="699" t="s">
        <v>409</v>
      </c>
      <c r="B35" s="452">
        <v>5995</v>
      </c>
      <c r="C35" s="453">
        <v>101.4</v>
      </c>
      <c r="D35" s="452">
        <v>1561</v>
      </c>
      <c r="E35" s="453">
        <v>100.9</v>
      </c>
      <c r="F35" s="1197" t="s">
        <v>543</v>
      </c>
      <c r="G35" s="452">
        <v>10</v>
      </c>
      <c r="H35" s="462">
        <v>409</v>
      </c>
      <c r="I35" s="462">
        <v>16</v>
      </c>
      <c r="J35" s="462">
        <v>540</v>
      </c>
      <c r="K35" s="463">
        <v>4434</v>
      </c>
      <c r="L35" s="455">
        <v>101.6</v>
      </c>
      <c r="M35" s="456">
        <v>37</v>
      </c>
    </row>
    <row r="36" spans="1:13" ht="10.5" customHeight="1">
      <c r="A36" s="699" t="s">
        <v>410</v>
      </c>
      <c r="B36" s="452">
        <v>14309</v>
      </c>
      <c r="C36" s="453">
        <v>100.6</v>
      </c>
      <c r="D36" s="452">
        <v>3918</v>
      </c>
      <c r="E36" s="453">
        <v>102.3</v>
      </c>
      <c r="F36" s="1197" t="s">
        <v>543</v>
      </c>
      <c r="G36" s="452">
        <v>21</v>
      </c>
      <c r="H36" s="462">
        <v>1485</v>
      </c>
      <c r="I36" s="462">
        <v>98</v>
      </c>
      <c r="J36" s="462">
        <v>1226</v>
      </c>
      <c r="K36" s="463">
        <v>10391</v>
      </c>
      <c r="L36" s="455">
        <v>99.9</v>
      </c>
      <c r="M36" s="459">
        <v>98</v>
      </c>
    </row>
    <row r="37" spans="1:13" ht="10.5" customHeight="1">
      <c r="A37" s="699" t="s">
        <v>411</v>
      </c>
      <c r="B37" s="452">
        <v>5970</v>
      </c>
      <c r="C37" s="453">
        <v>102.2</v>
      </c>
      <c r="D37" s="452">
        <v>1440</v>
      </c>
      <c r="E37" s="453">
        <v>102.3</v>
      </c>
      <c r="F37" s="1197" t="s">
        <v>543</v>
      </c>
      <c r="G37" s="452">
        <v>5</v>
      </c>
      <c r="H37" s="462">
        <v>554</v>
      </c>
      <c r="I37" s="462">
        <v>51</v>
      </c>
      <c r="J37" s="462">
        <v>491</v>
      </c>
      <c r="K37" s="463">
        <v>4530</v>
      </c>
      <c r="L37" s="455">
        <v>102.1</v>
      </c>
      <c r="M37" s="459">
        <v>26</v>
      </c>
    </row>
    <row r="38" spans="1:13" ht="10.5" customHeight="1">
      <c r="A38" s="701" t="s">
        <v>412</v>
      </c>
      <c r="B38" s="452">
        <v>71528</v>
      </c>
      <c r="C38" s="453">
        <v>99.8</v>
      </c>
      <c r="D38" s="452">
        <v>18293</v>
      </c>
      <c r="E38" s="453">
        <v>101.7</v>
      </c>
      <c r="F38" s="1197" t="s">
        <v>543</v>
      </c>
      <c r="G38" s="452">
        <v>121</v>
      </c>
      <c r="H38" s="462">
        <v>6313</v>
      </c>
      <c r="I38" s="462">
        <v>606</v>
      </c>
      <c r="J38" s="462">
        <v>5708</v>
      </c>
      <c r="K38" s="463">
        <v>53235</v>
      </c>
      <c r="L38" s="455">
        <v>99.2</v>
      </c>
      <c r="M38" s="459">
        <v>383</v>
      </c>
    </row>
    <row r="39" spans="1:13" ht="10.5" customHeight="1">
      <c r="A39" s="352" t="s">
        <v>556</v>
      </c>
      <c r="B39" s="452"/>
      <c r="C39" s="453"/>
      <c r="D39" s="452"/>
      <c r="E39" s="453"/>
      <c r="F39" s="1197"/>
      <c r="G39" s="452"/>
      <c r="H39" s="462"/>
      <c r="I39" s="462"/>
      <c r="J39" s="462"/>
      <c r="K39" s="463"/>
      <c r="L39" s="455"/>
      <c r="M39" s="459"/>
    </row>
    <row r="40" spans="1:13" ht="10.5" customHeight="1">
      <c r="A40" s="699" t="s">
        <v>413</v>
      </c>
      <c r="B40" s="452">
        <v>16587</v>
      </c>
      <c r="C40" s="453">
        <v>101.7</v>
      </c>
      <c r="D40" s="452">
        <v>4108</v>
      </c>
      <c r="E40" s="453">
        <v>101.9</v>
      </c>
      <c r="F40" s="1197" t="s">
        <v>543</v>
      </c>
      <c r="G40" s="452">
        <v>22</v>
      </c>
      <c r="H40" s="462">
        <v>1390</v>
      </c>
      <c r="I40" s="462">
        <v>113</v>
      </c>
      <c r="J40" s="462">
        <v>1235</v>
      </c>
      <c r="K40" s="463">
        <v>12479</v>
      </c>
      <c r="L40" s="455">
        <v>101.6</v>
      </c>
      <c r="M40" s="1397">
        <v>140</v>
      </c>
    </row>
    <row r="41" spans="1:13" ht="10.5" customHeight="1">
      <c r="A41" s="699" t="s">
        <v>414</v>
      </c>
      <c r="B41" s="452">
        <v>11242</v>
      </c>
      <c r="C41" s="453">
        <v>102.1</v>
      </c>
      <c r="D41" s="452">
        <v>2337</v>
      </c>
      <c r="E41" s="453">
        <v>101.7</v>
      </c>
      <c r="F41" s="1197" t="s">
        <v>543</v>
      </c>
      <c r="G41" s="452">
        <v>30</v>
      </c>
      <c r="H41" s="462">
        <v>526</v>
      </c>
      <c r="I41" s="462">
        <v>36</v>
      </c>
      <c r="J41" s="462">
        <v>758</v>
      </c>
      <c r="K41" s="463">
        <v>8905</v>
      </c>
      <c r="L41" s="455">
        <v>102.2</v>
      </c>
      <c r="M41" s="1397">
        <v>144</v>
      </c>
    </row>
    <row r="42" spans="1:13" ht="10.5" customHeight="1">
      <c r="A42" s="352" t="s">
        <v>385</v>
      </c>
      <c r="B42" s="452"/>
      <c r="C42" s="453"/>
      <c r="D42" s="452"/>
      <c r="E42" s="453"/>
      <c r="F42" s="1197"/>
      <c r="G42" s="452"/>
      <c r="H42" s="462"/>
      <c r="I42" s="462"/>
      <c r="J42" s="462"/>
      <c r="K42" s="463"/>
      <c r="L42" s="455"/>
      <c r="M42" s="63"/>
    </row>
    <row r="43" spans="1:13" ht="10.5" customHeight="1">
      <c r="A43" s="1036" t="s">
        <v>386</v>
      </c>
      <c r="B43" s="452"/>
      <c r="C43" s="453"/>
      <c r="D43" s="452"/>
      <c r="E43" s="453"/>
      <c r="F43" s="1197"/>
      <c r="G43" s="452"/>
      <c r="H43" s="462"/>
      <c r="I43" s="462"/>
      <c r="J43" s="462"/>
      <c r="K43" s="463"/>
      <c r="L43" s="455"/>
      <c r="M43" s="63"/>
    </row>
    <row r="44" spans="1:13" ht="10.5" customHeight="1">
      <c r="A44" s="699" t="s">
        <v>415</v>
      </c>
      <c r="B44" s="452">
        <v>12698</v>
      </c>
      <c r="C44" s="453">
        <v>100.5</v>
      </c>
      <c r="D44" s="452">
        <v>3525</v>
      </c>
      <c r="E44" s="453">
        <v>101.8</v>
      </c>
      <c r="F44" s="1197" t="s">
        <v>543</v>
      </c>
      <c r="G44" s="452">
        <v>16</v>
      </c>
      <c r="H44" s="462">
        <v>1485</v>
      </c>
      <c r="I44" s="462">
        <v>131</v>
      </c>
      <c r="J44" s="462">
        <v>1021</v>
      </c>
      <c r="K44" s="463">
        <v>9173</v>
      </c>
      <c r="L44" s="455">
        <v>100</v>
      </c>
      <c r="M44" s="63">
        <v>23</v>
      </c>
    </row>
    <row r="45" spans="1:13" ht="10.5" customHeight="1">
      <c r="A45" s="699" t="s">
        <v>416</v>
      </c>
      <c r="B45" s="452">
        <v>8952</v>
      </c>
      <c r="C45" s="453">
        <v>102.4</v>
      </c>
      <c r="D45" s="452">
        <v>2528</v>
      </c>
      <c r="E45" s="453">
        <v>101.2</v>
      </c>
      <c r="F45" s="1197" t="s">
        <v>543</v>
      </c>
      <c r="G45" s="452">
        <v>17</v>
      </c>
      <c r="H45" s="462">
        <v>859</v>
      </c>
      <c r="I45" s="462">
        <v>137</v>
      </c>
      <c r="J45" s="462">
        <v>727</v>
      </c>
      <c r="K45" s="463">
        <v>6424</v>
      </c>
      <c r="L45" s="455">
        <v>102.8</v>
      </c>
      <c r="M45" s="63">
        <v>17</v>
      </c>
    </row>
    <row r="46" spans="1:13" ht="10.5" customHeight="1">
      <c r="A46" s="699" t="s">
        <v>417</v>
      </c>
      <c r="B46" s="452">
        <v>22049</v>
      </c>
      <c r="C46" s="453">
        <v>96.1</v>
      </c>
      <c r="D46" s="452">
        <v>5795</v>
      </c>
      <c r="E46" s="453">
        <v>101.8</v>
      </c>
      <c r="F46" s="1197" t="s">
        <v>543</v>
      </c>
      <c r="G46" s="452">
        <v>36</v>
      </c>
      <c r="H46" s="462">
        <v>2053</v>
      </c>
      <c r="I46" s="462">
        <v>189</v>
      </c>
      <c r="J46" s="462">
        <v>1967</v>
      </c>
      <c r="K46" s="463">
        <v>16254</v>
      </c>
      <c r="L46" s="455">
        <v>94.2</v>
      </c>
      <c r="M46" s="63">
        <v>59</v>
      </c>
    </row>
    <row r="47" spans="1:13" ht="10.5" customHeight="1">
      <c r="A47" s="701" t="s">
        <v>418</v>
      </c>
      <c r="B47" s="452">
        <v>41928</v>
      </c>
      <c r="C47" s="453">
        <v>101.2</v>
      </c>
      <c r="D47" s="452">
        <v>10875</v>
      </c>
      <c r="E47" s="453">
        <v>102.5</v>
      </c>
      <c r="F47" s="1197" t="s">
        <v>543</v>
      </c>
      <c r="G47" s="452">
        <v>75</v>
      </c>
      <c r="H47" s="462">
        <v>4689</v>
      </c>
      <c r="I47" s="462">
        <v>504</v>
      </c>
      <c r="J47" s="462">
        <v>3072</v>
      </c>
      <c r="K47" s="463">
        <v>31053</v>
      </c>
      <c r="L47" s="455">
        <v>100.8</v>
      </c>
      <c r="M47" s="63">
        <v>391</v>
      </c>
    </row>
    <row r="48" spans="1:13" ht="10.5" customHeight="1">
      <c r="A48" s="352" t="s">
        <v>1264</v>
      </c>
      <c r="B48" s="452"/>
      <c r="C48" s="453"/>
      <c r="D48" s="452"/>
      <c r="E48" s="453"/>
      <c r="F48" s="1197"/>
      <c r="G48" s="452"/>
      <c r="H48" s="462"/>
      <c r="I48" s="462"/>
      <c r="J48" s="462"/>
      <c r="K48" s="463"/>
      <c r="L48" s="455"/>
      <c r="M48" s="63"/>
    </row>
    <row r="49" spans="1:13" ht="10.5" customHeight="1">
      <c r="A49" s="699" t="s">
        <v>419</v>
      </c>
      <c r="B49" s="452">
        <v>5174</v>
      </c>
      <c r="C49" s="453">
        <v>102.8</v>
      </c>
      <c r="D49" s="452">
        <v>1228</v>
      </c>
      <c r="E49" s="453">
        <v>102.1</v>
      </c>
      <c r="F49" s="1197" t="s">
        <v>543</v>
      </c>
      <c r="G49" s="452">
        <v>9</v>
      </c>
      <c r="H49" s="462">
        <v>437</v>
      </c>
      <c r="I49" s="462">
        <v>63</v>
      </c>
      <c r="J49" s="462">
        <v>282</v>
      </c>
      <c r="K49" s="463">
        <v>3946</v>
      </c>
      <c r="L49" s="455">
        <v>103.1</v>
      </c>
      <c r="M49" s="63">
        <v>35</v>
      </c>
    </row>
    <row r="50" spans="1:13" ht="10.5" customHeight="1">
      <c r="A50" s="699" t="s">
        <v>420</v>
      </c>
      <c r="B50" s="452">
        <v>10569</v>
      </c>
      <c r="C50" s="453">
        <v>102.3</v>
      </c>
      <c r="D50" s="452">
        <v>2592</v>
      </c>
      <c r="E50" s="453">
        <v>101.1</v>
      </c>
      <c r="F50" s="1197" t="s">
        <v>543</v>
      </c>
      <c r="G50" s="452">
        <v>21</v>
      </c>
      <c r="H50" s="462">
        <v>1199</v>
      </c>
      <c r="I50" s="462">
        <v>88</v>
      </c>
      <c r="J50" s="462">
        <v>705</v>
      </c>
      <c r="K50" s="463">
        <v>7977</v>
      </c>
      <c r="L50" s="455">
        <v>102.7</v>
      </c>
      <c r="M50" s="63">
        <v>76</v>
      </c>
    </row>
    <row r="51" spans="1:13" ht="10.5" customHeight="1">
      <c r="A51" s="709" t="s">
        <v>421</v>
      </c>
      <c r="B51" s="452">
        <v>12241</v>
      </c>
      <c r="C51" s="453">
        <v>103.1</v>
      </c>
      <c r="D51" s="452">
        <v>2985</v>
      </c>
      <c r="E51" s="453">
        <v>103.3</v>
      </c>
      <c r="F51" s="1197" t="s">
        <v>543</v>
      </c>
      <c r="G51" s="452">
        <v>23</v>
      </c>
      <c r="H51" s="462">
        <v>1108</v>
      </c>
      <c r="I51" s="462">
        <v>73</v>
      </c>
      <c r="J51" s="462">
        <v>934</v>
      </c>
      <c r="K51" s="463">
        <v>9256</v>
      </c>
      <c r="L51" s="455">
        <v>103.1</v>
      </c>
      <c r="M51" s="63">
        <v>241</v>
      </c>
    </row>
    <row r="52" spans="1:13" ht="10.5" customHeight="1">
      <c r="A52" s="480" t="s">
        <v>379</v>
      </c>
      <c r="B52" s="452"/>
      <c r="C52" s="453"/>
      <c r="D52" s="452"/>
      <c r="E52" s="453"/>
      <c r="F52" s="452"/>
      <c r="G52" s="452"/>
      <c r="H52" s="462"/>
      <c r="I52" s="462"/>
      <c r="J52" s="462"/>
      <c r="K52" s="463"/>
      <c r="L52" s="458"/>
      <c r="M52" s="465"/>
    </row>
    <row r="53" spans="1:13" ht="10.5" customHeight="1">
      <c r="A53" s="1042" t="s">
        <v>380</v>
      </c>
      <c r="B53" s="1048"/>
      <c r="C53" s="1049"/>
      <c r="D53" s="1048"/>
      <c r="E53" s="1049"/>
      <c r="F53" s="1048"/>
      <c r="G53" s="1048"/>
      <c r="H53" s="1048"/>
      <c r="I53" s="1048"/>
      <c r="J53" s="1048"/>
      <c r="K53" s="1048"/>
      <c r="L53" s="1049"/>
      <c r="M53" s="63"/>
    </row>
    <row r="54" spans="1:13" ht="10.5" customHeight="1">
      <c r="A54" s="709" t="s">
        <v>422</v>
      </c>
      <c r="B54" s="466">
        <v>13944</v>
      </c>
      <c r="C54" s="468">
        <v>98.3</v>
      </c>
      <c r="D54" s="466">
        <v>4070</v>
      </c>
      <c r="E54" s="468">
        <v>102.8</v>
      </c>
      <c r="F54" s="1197" t="s">
        <v>543</v>
      </c>
      <c r="G54" s="466">
        <v>22</v>
      </c>
      <c r="H54" s="466">
        <v>1945</v>
      </c>
      <c r="I54" s="466">
        <v>280</v>
      </c>
      <c r="J54" s="466">
        <v>1151</v>
      </c>
      <c r="K54" s="466">
        <v>9874</v>
      </c>
      <c r="L54" s="467">
        <v>96.5</v>
      </c>
      <c r="M54" s="63">
        <v>39</v>
      </c>
    </row>
    <row r="55" spans="1:13" s="400" customFormat="1" ht="10.5" customHeight="1">
      <c r="A55" s="708"/>
      <c r="B55" s="170"/>
      <c r="C55" s="1227"/>
      <c r="D55" s="170"/>
      <c r="E55" s="1227"/>
      <c r="F55" s="1276"/>
      <c r="G55" s="170"/>
      <c r="H55" s="170"/>
      <c r="I55" s="170"/>
      <c r="J55" s="170"/>
      <c r="K55" s="170"/>
      <c r="L55" s="472"/>
      <c r="M55" s="63"/>
    </row>
    <row r="56" spans="1:13" ht="19.899999999999999" customHeight="1">
      <c r="A56" s="1665" t="s">
        <v>1344</v>
      </c>
      <c r="B56" s="1665"/>
      <c r="C56" s="1665"/>
      <c r="D56" s="1665"/>
      <c r="E56" s="1665"/>
      <c r="F56" s="1665"/>
      <c r="G56" s="1665"/>
      <c r="H56" s="1665"/>
      <c r="I56" s="1665"/>
      <c r="J56" s="1665"/>
      <c r="K56" s="1665"/>
      <c r="L56" s="1665"/>
      <c r="M56" s="1665"/>
    </row>
    <row r="57" spans="1:13" ht="19.899999999999999" customHeight="1">
      <c r="A57" s="1864" t="s">
        <v>1351</v>
      </c>
      <c r="B57" s="1864"/>
      <c r="C57" s="1864"/>
      <c r="D57" s="1864"/>
      <c r="E57" s="1864"/>
      <c r="F57" s="1864"/>
      <c r="G57" s="1864"/>
      <c r="H57" s="1864"/>
      <c r="I57" s="1864"/>
      <c r="J57" s="1864"/>
      <c r="K57" s="1864"/>
      <c r="L57" s="1864"/>
      <c r="M57" s="1864"/>
    </row>
  </sheetData>
  <customSheetViews>
    <customSheetView guid="{546EF9A9-B12D-4554-B3A4-6C19908855CF}" showGridLines="0" topLeftCell="A28">
      <selection activeCell="E29" sqref="E29"/>
      <pageMargins left="0.39370078740157483" right="0.39370078740157483" top="0.19685039370078741" bottom="0.19685039370078741" header="0.31496062992125984" footer="0.31496062992125984"/>
      <pageSetup paperSize="9" scale="90" fitToWidth="0" fitToHeight="0" orientation="landscape" r:id="rId1"/>
    </customSheetView>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fitToWidth="0" fitToHeight="0" orientation="landscape" r:id="rId2"/>
    </customSheetView>
  </customSheetViews>
  <mergeCells count="22">
    <mergeCell ref="A57:M57"/>
    <mergeCell ref="G7:G18"/>
    <mergeCell ref="H7:H18"/>
    <mergeCell ref="J7:J18"/>
    <mergeCell ref="L7:L18"/>
    <mergeCell ref="M7:M18"/>
    <mergeCell ref="I8:I18"/>
    <mergeCell ref="A5:A18"/>
    <mergeCell ref="B5:B18"/>
    <mergeCell ref="C5:C18"/>
    <mergeCell ref="D5:D18"/>
    <mergeCell ref="K5:K18"/>
    <mergeCell ref="E7:E18"/>
    <mergeCell ref="F7:F18"/>
    <mergeCell ref="A56:M56"/>
    <mergeCell ref="A4:F4"/>
    <mergeCell ref="K4:M4"/>
    <mergeCell ref="A1:H1"/>
    <mergeCell ref="K1:M1"/>
    <mergeCell ref="A2:F2"/>
    <mergeCell ref="A3:H3"/>
    <mergeCell ref="K3:M3"/>
  </mergeCells>
  <hyperlinks>
    <hyperlink ref="K3" location="'Spis tablic     List of tables'!A3" display="Powrót do spisu tablic" xr:uid="{00000000-0004-0000-5A00-000000000000}"/>
    <hyperlink ref="K4" location="'Spis tablic     List of tables'!A3" display="Return to the list of tables" xr:uid="{00000000-0004-0000-5A00-000001000000}"/>
    <hyperlink ref="K3:M4" location="'Spis tablic     List of tables'!A107" display="Powrót do spisu tablic" xr:uid="{00000000-0004-0000-5A00-000002000000}"/>
  </hyperlinks>
  <pageMargins left="0.39370078740157483" right="0.39370078740157483" top="0.19685039370078741" bottom="0.19685039370078741" header="0.31496062992125984" footer="0.31496062992125984"/>
  <pageSetup paperSize="9" scale="90" fitToWidth="0" fitToHeight="0" orientation="landscape" r:id="rId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M55"/>
  <sheetViews>
    <sheetView showGridLines="0" zoomScaleNormal="100" workbookViewId="0">
      <selection activeCell="D22" sqref="D22"/>
    </sheetView>
  </sheetViews>
  <sheetFormatPr defaultRowHeight="15"/>
  <cols>
    <col min="1" max="1" width="22.85546875" style="19" customWidth="1"/>
    <col min="2" max="13" width="10.28515625" style="19" customWidth="1"/>
  </cols>
  <sheetData>
    <row r="1" spans="1:13" ht="13.15" customHeight="1">
      <c r="A1" s="2010" t="s">
        <v>1750</v>
      </c>
      <c r="B1" s="2011"/>
      <c r="C1" s="2011"/>
      <c r="D1" s="2011"/>
      <c r="E1" s="2011"/>
      <c r="F1" s="2011"/>
      <c r="G1" s="2011"/>
      <c r="H1" s="2011"/>
      <c r="I1" s="2011"/>
      <c r="J1" s="3"/>
      <c r="K1" s="1646"/>
      <c r="L1" s="1646"/>
      <c r="M1" s="1646"/>
    </row>
    <row r="2" spans="1:13" ht="12" customHeight="1">
      <c r="A2" s="2052" t="s">
        <v>1841</v>
      </c>
      <c r="B2" s="2052"/>
      <c r="C2" s="2052"/>
      <c r="D2" s="2052"/>
      <c r="E2" s="2052"/>
      <c r="F2" s="2052"/>
      <c r="G2" s="10"/>
      <c r="H2" s="10"/>
      <c r="I2" s="10"/>
      <c r="J2" s="3"/>
      <c r="K2" s="1646"/>
      <c r="L2" s="1646"/>
      <c r="M2" s="1646"/>
    </row>
    <row r="3" spans="1:13" ht="12" customHeight="1">
      <c r="A3" s="1781" t="s">
        <v>1562</v>
      </c>
      <c r="B3" s="1781"/>
      <c r="C3" s="1781"/>
      <c r="D3" s="1781"/>
      <c r="E3" s="1781"/>
      <c r="F3" s="1781"/>
      <c r="G3" s="1781"/>
      <c r="H3" s="1781"/>
      <c r="I3" s="1781"/>
      <c r="J3" s="10"/>
      <c r="K3" s="1707" t="s">
        <v>77</v>
      </c>
      <c r="L3" s="1707"/>
      <c r="M3" s="1707"/>
    </row>
    <row r="4" spans="1:13" ht="12" customHeight="1">
      <c r="A4" s="1709" t="s">
        <v>1824</v>
      </c>
      <c r="B4" s="1709"/>
      <c r="C4" s="1709"/>
      <c r="D4" s="1709"/>
      <c r="E4" s="1709"/>
      <c r="F4" s="1709"/>
      <c r="G4" s="757"/>
      <c r="H4" s="757"/>
      <c r="I4" s="757"/>
      <c r="J4" s="10"/>
      <c r="K4" s="1730" t="s">
        <v>79</v>
      </c>
      <c r="L4" s="1730"/>
      <c r="M4" s="1730"/>
    </row>
    <row r="5" spans="1:13" ht="6.4" customHeight="1">
      <c r="A5" s="1549" t="s">
        <v>581</v>
      </c>
      <c r="B5" s="1549"/>
      <c r="C5" s="1549"/>
      <c r="D5" s="1549"/>
      <c r="E5" s="1549"/>
      <c r="F5" s="1549"/>
      <c r="G5" s="1549"/>
      <c r="H5" s="1549"/>
      <c r="I5" s="1549"/>
      <c r="J5" s="1549"/>
      <c r="K5" s="1549"/>
      <c r="L5" s="1549"/>
      <c r="M5" s="1549"/>
    </row>
    <row r="6" spans="1:13" ht="6.4" customHeight="1">
      <c r="A6" s="1550"/>
      <c r="B6" s="1550"/>
      <c r="C6" s="1550"/>
      <c r="D6" s="1550"/>
      <c r="E6" s="1550"/>
      <c r="F6" s="1550"/>
      <c r="G6" s="1550"/>
      <c r="H6" s="1550"/>
      <c r="I6" s="1550"/>
      <c r="J6" s="1550"/>
      <c r="K6" s="1550"/>
      <c r="L6" s="1550"/>
      <c r="M6" s="1550"/>
    </row>
    <row r="7" spans="1:13" ht="6.4" customHeight="1">
      <c r="A7" s="1550"/>
      <c r="B7" s="1618"/>
      <c r="C7" s="1618"/>
      <c r="D7" s="1618"/>
      <c r="E7" s="1618"/>
      <c r="F7" s="1618"/>
      <c r="G7" s="1618"/>
      <c r="H7" s="1618"/>
      <c r="I7" s="1618"/>
      <c r="J7" s="1618"/>
      <c r="K7" s="1618"/>
      <c r="L7" s="1618"/>
      <c r="M7" s="1618"/>
    </row>
    <row r="8" spans="1:13" ht="8.65" customHeight="1">
      <c r="A8" s="1569"/>
      <c r="B8" s="1546" t="s">
        <v>1352</v>
      </c>
      <c r="C8" s="445"/>
      <c r="D8" s="1565" t="s">
        <v>1353</v>
      </c>
      <c r="E8" s="1565" t="s">
        <v>1354</v>
      </c>
      <c r="F8" s="1565" t="s">
        <v>1355</v>
      </c>
      <c r="G8" s="2062" t="s">
        <v>1356</v>
      </c>
      <c r="H8" s="1565" t="s">
        <v>1357</v>
      </c>
      <c r="I8" s="1565" t="s">
        <v>1358</v>
      </c>
      <c r="J8" s="1565" t="s">
        <v>1359</v>
      </c>
      <c r="K8" s="2064" t="s">
        <v>1360</v>
      </c>
      <c r="L8" s="2064" t="s">
        <v>1361</v>
      </c>
      <c r="M8" s="2062" t="s">
        <v>1362</v>
      </c>
    </row>
    <row r="9" spans="1:13" ht="8.65" customHeight="1">
      <c r="A9" s="1569"/>
      <c r="B9" s="1547"/>
      <c r="C9" s="1565" t="s">
        <v>1363</v>
      </c>
      <c r="D9" s="1566"/>
      <c r="E9" s="1566"/>
      <c r="F9" s="1566"/>
      <c r="G9" s="2063"/>
      <c r="H9" s="1566"/>
      <c r="I9" s="1566"/>
      <c r="J9" s="1566"/>
      <c r="K9" s="2065"/>
      <c r="L9" s="2065"/>
      <c r="M9" s="2063"/>
    </row>
    <row r="10" spans="1:13" ht="8.65" customHeight="1">
      <c r="A10" s="1569"/>
      <c r="B10" s="1547"/>
      <c r="C10" s="1566"/>
      <c r="D10" s="1566"/>
      <c r="E10" s="1566"/>
      <c r="F10" s="1566"/>
      <c r="G10" s="2063"/>
      <c r="H10" s="1566"/>
      <c r="I10" s="1566"/>
      <c r="J10" s="1566"/>
      <c r="K10" s="2065"/>
      <c r="L10" s="2065"/>
      <c r="M10" s="2063"/>
    </row>
    <row r="11" spans="1:13" ht="8.65" customHeight="1">
      <c r="A11" s="1569"/>
      <c r="B11" s="1547"/>
      <c r="C11" s="1566"/>
      <c r="D11" s="1566"/>
      <c r="E11" s="1566"/>
      <c r="F11" s="1566"/>
      <c r="G11" s="2063"/>
      <c r="H11" s="1566"/>
      <c r="I11" s="1566"/>
      <c r="J11" s="1566"/>
      <c r="K11" s="2065"/>
      <c r="L11" s="2065"/>
      <c r="M11" s="2063"/>
    </row>
    <row r="12" spans="1:13" ht="8.65" customHeight="1">
      <c r="A12" s="1569"/>
      <c r="B12" s="1547"/>
      <c r="C12" s="1566"/>
      <c r="D12" s="1566"/>
      <c r="E12" s="1566"/>
      <c r="F12" s="1566"/>
      <c r="G12" s="2063"/>
      <c r="H12" s="1566"/>
      <c r="I12" s="1566"/>
      <c r="J12" s="1566"/>
      <c r="K12" s="2065"/>
      <c r="L12" s="2065"/>
      <c r="M12" s="2063"/>
    </row>
    <row r="13" spans="1:13" ht="8.65" customHeight="1">
      <c r="A13" s="1569"/>
      <c r="B13" s="1547"/>
      <c r="C13" s="1566"/>
      <c r="D13" s="1566"/>
      <c r="E13" s="1566"/>
      <c r="F13" s="1566"/>
      <c r="G13" s="2063"/>
      <c r="H13" s="1566"/>
      <c r="I13" s="1566"/>
      <c r="J13" s="1566"/>
      <c r="K13" s="2065"/>
      <c r="L13" s="2065"/>
      <c r="M13" s="2063"/>
    </row>
    <row r="14" spans="1:13" ht="8.65" customHeight="1">
      <c r="A14" s="1569"/>
      <c r="B14" s="1547"/>
      <c r="C14" s="1566"/>
      <c r="D14" s="1566"/>
      <c r="E14" s="1566"/>
      <c r="F14" s="1566"/>
      <c r="G14" s="2063"/>
      <c r="H14" s="1566"/>
      <c r="I14" s="1566"/>
      <c r="J14" s="1566"/>
      <c r="K14" s="2065"/>
      <c r="L14" s="2065"/>
      <c r="M14" s="2063"/>
    </row>
    <row r="15" spans="1:13" ht="8.65" customHeight="1">
      <c r="A15" s="1569"/>
      <c r="B15" s="1547"/>
      <c r="C15" s="1566"/>
      <c r="D15" s="1566"/>
      <c r="E15" s="1566"/>
      <c r="F15" s="1566"/>
      <c r="G15" s="2063"/>
      <c r="H15" s="1566"/>
      <c r="I15" s="1566"/>
      <c r="J15" s="1566"/>
      <c r="K15" s="2065"/>
      <c r="L15" s="2065"/>
      <c r="M15" s="2063"/>
    </row>
    <row r="16" spans="1:13" ht="8.65" customHeight="1">
      <c r="A16" s="1569"/>
      <c r="B16" s="1547"/>
      <c r="C16" s="1566"/>
      <c r="D16" s="1566"/>
      <c r="E16" s="1566"/>
      <c r="F16" s="1566"/>
      <c r="G16" s="2063"/>
      <c r="H16" s="1566"/>
      <c r="I16" s="1566"/>
      <c r="J16" s="1566"/>
      <c r="K16" s="2065"/>
      <c r="L16" s="2065"/>
      <c r="M16" s="2063"/>
    </row>
    <row r="17" spans="1:13" ht="8.65" customHeight="1">
      <c r="A17" s="1569"/>
      <c r="B17" s="1547"/>
      <c r="C17" s="1566"/>
      <c r="D17" s="1566"/>
      <c r="E17" s="1566"/>
      <c r="F17" s="1566"/>
      <c r="G17" s="2063"/>
      <c r="H17" s="1566"/>
      <c r="I17" s="1566"/>
      <c r="J17" s="1566"/>
      <c r="K17" s="2065"/>
      <c r="L17" s="2065"/>
      <c r="M17" s="2063"/>
    </row>
    <row r="18" spans="1:13" ht="8.65" customHeight="1">
      <c r="A18" s="1569"/>
      <c r="B18" s="1547"/>
      <c r="C18" s="1566"/>
      <c r="D18" s="1566"/>
      <c r="E18" s="1566"/>
      <c r="F18" s="1566"/>
      <c r="G18" s="2063"/>
      <c r="H18" s="1566"/>
      <c r="I18" s="1566"/>
      <c r="J18" s="1566"/>
      <c r="K18" s="2065"/>
      <c r="L18" s="2065"/>
      <c r="M18" s="2063"/>
    </row>
    <row r="19" spans="1:13" ht="19.899999999999999" customHeight="1">
      <c r="A19" s="719" t="s">
        <v>373</v>
      </c>
      <c r="B19" s="1388">
        <v>34696</v>
      </c>
      <c r="C19" s="1388">
        <v>33551</v>
      </c>
      <c r="D19" s="1389">
        <v>48320</v>
      </c>
      <c r="E19" s="1388">
        <v>89605</v>
      </c>
      <c r="F19" s="1389">
        <v>25827</v>
      </c>
      <c r="G19" s="1388">
        <v>10557</v>
      </c>
      <c r="H19" s="1389">
        <v>13910</v>
      </c>
      <c r="I19" s="1390">
        <v>11561</v>
      </c>
      <c r="J19" s="1391">
        <v>5350</v>
      </c>
      <c r="K19" s="1390">
        <v>38813</v>
      </c>
      <c r="L19" s="1391">
        <v>10744</v>
      </c>
      <c r="M19" s="1392">
        <v>4340</v>
      </c>
    </row>
    <row r="20" spans="1:13" ht="10.9" customHeight="1">
      <c r="A20" s="1050" t="s">
        <v>374</v>
      </c>
      <c r="B20" s="171"/>
      <c r="C20" s="171"/>
      <c r="D20" s="1393"/>
      <c r="E20" s="171"/>
      <c r="F20" s="1393"/>
      <c r="G20" s="171"/>
      <c r="H20" s="1393"/>
      <c r="I20" s="469"/>
      <c r="J20" s="469"/>
      <c r="K20" s="469"/>
      <c r="L20" s="469"/>
      <c r="M20" s="354"/>
    </row>
    <row r="21" spans="1:13" ht="10.9" customHeight="1">
      <c r="A21" s="1051" t="s">
        <v>1254</v>
      </c>
      <c r="B21" s="1393"/>
      <c r="C21" s="171"/>
      <c r="D21" s="1393"/>
      <c r="E21" s="171"/>
      <c r="F21" s="1393"/>
      <c r="G21" s="171"/>
      <c r="H21" s="1393"/>
      <c r="I21" s="171"/>
      <c r="J21" s="1393"/>
      <c r="K21" s="171"/>
      <c r="L21" s="1393"/>
      <c r="M21" s="1394"/>
    </row>
    <row r="22" spans="1:13" ht="10.9" customHeight="1">
      <c r="A22" s="720" t="s">
        <v>375</v>
      </c>
      <c r="B22" s="1395">
        <v>6699</v>
      </c>
      <c r="C22" s="470">
        <v>6519</v>
      </c>
      <c r="D22" s="1395">
        <v>10175</v>
      </c>
      <c r="E22" s="470">
        <v>14349</v>
      </c>
      <c r="F22" s="1395">
        <v>4052</v>
      </c>
      <c r="G22" s="470">
        <v>2580</v>
      </c>
      <c r="H22" s="1395">
        <v>2112</v>
      </c>
      <c r="I22" s="470">
        <v>1892</v>
      </c>
      <c r="J22" s="1395">
        <v>819</v>
      </c>
      <c r="K22" s="470">
        <v>6129</v>
      </c>
      <c r="L22" s="1395">
        <v>2104</v>
      </c>
      <c r="M22" s="1396">
        <v>805</v>
      </c>
    </row>
    <row r="23" spans="1:13" ht="10.9" customHeight="1">
      <c r="A23" s="803" t="s">
        <v>1264</v>
      </c>
      <c r="B23" s="1393"/>
      <c r="C23" s="171"/>
      <c r="D23" s="1393"/>
      <c r="E23" s="171"/>
      <c r="F23" s="1393"/>
      <c r="G23" s="171"/>
      <c r="H23" s="1393"/>
      <c r="I23" s="171"/>
      <c r="J23" s="1393"/>
      <c r="K23" s="171"/>
      <c r="L23" s="1393"/>
      <c r="M23" s="1394"/>
    </row>
    <row r="24" spans="1:13" ht="10.9" customHeight="1">
      <c r="A24" s="721" t="s">
        <v>376</v>
      </c>
      <c r="B24" s="1397">
        <v>1854</v>
      </c>
      <c r="C24" s="471">
        <v>1795</v>
      </c>
      <c r="D24" s="1397">
        <v>2452</v>
      </c>
      <c r="E24" s="471">
        <v>3656</v>
      </c>
      <c r="F24" s="1397">
        <v>994</v>
      </c>
      <c r="G24" s="471">
        <v>617</v>
      </c>
      <c r="H24" s="1397">
        <v>486</v>
      </c>
      <c r="I24" s="471">
        <v>439</v>
      </c>
      <c r="J24" s="1397">
        <v>183</v>
      </c>
      <c r="K24" s="471">
        <v>1403</v>
      </c>
      <c r="L24" s="1397">
        <v>512</v>
      </c>
      <c r="M24" s="1398">
        <v>172</v>
      </c>
    </row>
    <row r="25" spans="1:13" ht="10.9" customHeight="1">
      <c r="A25" s="721" t="s">
        <v>377</v>
      </c>
      <c r="B25" s="1397">
        <v>1499</v>
      </c>
      <c r="C25" s="471">
        <v>1444</v>
      </c>
      <c r="D25" s="1397">
        <v>2815</v>
      </c>
      <c r="E25" s="471">
        <v>3626</v>
      </c>
      <c r="F25" s="1397">
        <v>956</v>
      </c>
      <c r="G25" s="471">
        <v>921</v>
      </c>
      <c r="H25" s="1397">
        <v>417</v>
      </c>
      <c r="I25" s="471">
        <v>442</v>
      </c>
      <c r="J25" s="1397">
        <v>175</v>
      </c>
      <c r="K25" s="471">
        <v>1401</v>
      </c>
      <c r="L25" s="1397">
        <v>529</v>
      </c>
      <c r="M25" s="1398">
        <v>245</v>
      </c>
    </row>
    <row r="26" spans="1:13" ht="10.9" customHeight="1">
      <c r="A26" s="721" t="s">
        <v>378</v>
      </c>
      <c r="B26" s="1397">
        <v>1622</v>
      </c>
      <c r="C26" s="471">
        <v>1604</v>
      </c>
      <c r="D26" s="1397">
        <v>2714</v>
      </c>
      <c r="E26" s="471">
        <v>2880</v>
      </c>
      <c r="F26" s="1397">
        <v>809</v>
      </c>
      <c r="G26" s="471">
        <v>528</v>
      </c>
      <c r="H26" s="1397">
        <v>326</v>
      </c>
      <c r="I26" s="471">
        <v>304</v>
      </c>
      <c r="J26" s="1397">
        <v>91</v>
      </c>
      <c r="K26" s="471">
        <v>854</v>
      </c>
      <c r="L26" s="1397">
        <v>362</v>
      </c>
      <c r="M26" s="1398">
        <v>146</v>
      </c>
    </row>
    <row r="27" spans="1:13" ht="10.9" customHeight="1">
      <c r="A27" s="480" t="s">
        <v>379</v>
      </c>
      <c r="B27" s="1397"/>
      <c r="C27" s="471"/>
      <c r="D27" s="1397"/>
      <c r="E27" s="471"/>
      <c r="F27" s="1397"/>
      <c r="G27" s="471"/>
      <c r="H27" s="1397"/>
      <c r="I27" s="471"/>
      <c r="J27" s="1397"/>
      <c r="K27" s="471"/>
      <c r="L27" s="1397"/>
      <c r="M27" s="1398"/>
    </row>
    <row r="28" spans="1:13" ht="10.9" customHeight="1">
      <c r="A28" s="1042" t="s">
        <v>380</v>
      </c>
      <c r="B28" s="1397"/>
      <c r="C28" s="471"/>
      <c r="D28" s="1397"/>
      <c r="E28" s="471"/>
      <c r="F28" s="1397"/>
      <c r="G28" s="471"/>
      <c r="H28" s="1397"/>
      <c r="I28" s="471"/>
      <c r="J28" s="1397"/>
      <c r="K28" s="471"/>
      <c r="L28" s="1397"/>
      <c r="M28" s="1398"/>
    </row>
    <row r="29" spans="1:13" ht="10.9" customHeight="1">
      <c r="A29" s="717" t="s">
        <v>461</v>
      </c>
      <c r="B29" s="1397">
        <v>1724</v>
      </c>
      <c r="C29" s="471">
        <v>1676</v>
      </c>
      <c r="D29" s="1397">
        <v>2194</v>
      </c>
      <c r="E29" s="471">
        <v>4187</v>
      </c>
      <c r="F29" s="1397">
        <v>1293</v>
      </c>
      <c r="G29" s="471">
        <v>514</v>
      </c>
      <c r="H29" s="1397">
        <v>883</v>
      </c>
      <c r="I29" s="471">
        <v>707</v>
      </c>
      <c r="J29" s="1397">
        <v>370</v>
      </c>
      <c r="K29" s="471">
        <v>2471</v>
      </c>
      <c r="L29" s="1397">
        <v>701</v>
      </c>
      <c r="M29" s="1398">
        <v>242</v>
      </c>
    </row>
    <row r="30" spans="1:13" ht="10.9" customHeight="1">
      <c r="A30" s="716" t="s">
        <v>382</v>
      </c>
      <c r="B30" s="1399">
        <v>3211</v>
      </c>
      <c r="C30" s="473">
        <v>3103</v>
      </c>
      <c r="D30" s="1399">
        <v>4866</v>
      </c>
      <c r="E30" s="473">
        <v>7820</v>
      </c>
      <c r="F30" s="1399">
        <v>2351</v>
      </c>
      <c r="G30" s="473">
        <v>864</v>
      </c>
      <c r="H30" s="1399">
        <v>1196</v>
      </c>
      <c r="I30" s="473">
        <v>1096</v>
      </c>
      <c r="J30" s="1399">
        <v>460</v>
      </c>
      <c r="K30" s="473">
        <v>3308</v>
      </c>
      <c r="L30" s="1399">
        <v>991</v>
      </c>
      <c r="M30" s="1400">
        <v>408</v>
      </c>
    </row>
    <row r="31" spans="1:13" ht="10.9" customHeight="1">
      <c r="A31" s="480" t="s">
        <v>556</v>
      </c>
      <c r="B31" s="1393"/>
      <c r="C31" s="171"/>
      <c r="D31" s="1393"/>
      <c r="E31" s="171"/>
      <c r="F31" s="1393"/>
      <c r="G31" s="171"/>
      <c r="H31" s="1393"/>
      <c r="I31" s="171"/>
      <c r="J31" s="1393"/>
      <c r="K31" s="171"/>
      <c r="L31" s="1393"/>
      <c r="M31" s="1394"/>
    </row>
    <row r="32" spans="1:13" ht="10.9" customHeight="1">
      <c r="A32" s="709" t="s">
        <v>383</v>
      </c>
      <c r="B32" s="1393">
        <v>742</v>
      </c>
      <c r="C32" s="171">
        <v>709</v>
      </c>
      <c r="D32" s="1393">
        <v>1268</v>
      </c>
      <c r="E32" s="171">
        <v>1209</v>
      </c>
      <c r="F32" s="1393">
        <v>379</v>
      </c>
      <c r="G32" s="171">
        <v>135</v>
      </c>
      <c r="H32" s="1393">
        <v>134</v>
      </c>
      <c r="I32" s="171">
        <v>136</v>
      </c>
      <c r="J32" s="1393">
        <v>42</v>
      </c>
      <c r="K32" s="171">
        <v>403</v>
      </c>
      <c r="L32" s="1393">
        <v>147</v>
      </c>
      <c r="M32" s="1394">
        <v>72</v>
      </c>
    </row>
    <row r="33" spans="1:13" ht="10.9" customHeight="1">
      <c r="A33" s="709" t="s">
        <v>384</v>
      </c>
      <c r="B33" s="474">
        <v>1291</v>
      </c>
      <c r="C33" s="475">
        <v>1247</v>
      </c>
      <c r="D33" s="475">
        <v>1756</v>
      </c>
      <c r="E33" s="475">
        <v>3050</v>
      </c>
      <c r="F33" s="475">
        <v>871</v>
      </c>
      <c r="G33" s="475">
        <v>322</v>
      </c>
      <c r="H33" s="475">
        <v>494</v>
      </c>
      <c r="I33" s="475">
        <v>369</v>
      </c>
      <c r="J33" s="475">
        <v>216</v>
      </c>
      <c r="K33" s="475">
        <v>1419</v>
      </c>
      <c r="L33" s="475">
        <v>415</v>
      </c>
      <c r="M33" s="476">
        <v>133</v>
      </c>
    </row>
    <row r="34" spans="1:13" ht="10.9" customHeight="1">
      <c r="A34" s="480" t="s">
        <v>385</v>
      </c>
      <c r="B34" s="474"/>
      <c r="C34" s="475"/>
      <c r="D34" s="475"/>
      <c r="E34" s="475"/>
      <c r="F34" s="475"/>
      <c r="G34" s="475"/>
      <c r="H34" s="475"/>
      <c r="I34" s="475"/>
      <c r="J34" s="475"/>
      <c r="K34" s="475"/>
      <c r="L34" s="475"/>
      <c r="M34" s="476"/>
    </row>
    <row r="35" spans="1:13" ht="10.9" customHeight="1">
      <c r="A35" s="1042" t="s">
        <v>386</v>
      </c>
      <c r="B35" s="461"/>
      <c r="C35" s="462"/>
      <c r="D35" s="462"/>
      <c r="E35" s="462"/>
      <c r="F35" s="462"/>
      <c r="G35" s="462"/>
      <c r="H35" s="462"/>
      <c r="I35" s="462"/>
      <c r="J35" s="462"/>
      <c r="K35" s="462"/>
      <c r="L35" s="462"/>
      <c r="M35" s="463"/>
    </row>
    <row r="36" spans="1:13" ht="10.9" customHeight="1">
      <c r="A36" s="709" t="s">
        <v>387</v>
      </c>
      <c r="B36" s="474">
        <v>878</v>
      </c>
      <c r="C36" s="475">
        <v>851</v>
      </c>
      <c r="D36" s="475">
        <v>1401</v>
      </c>
      <c r="E36" s="475">
        <v>2715</v>
      </c>
      <c r="F36" s="475">
        <v>853</v>
      </c>
      <c r="G36" s="475">
        <v>329</v>
      </c>
      <c r="H36" s="475">
        <v>414</v>
      </c>
      <c r="I36" s="475">
        <v>466</v>
      </c>
      <c r="J36" s="475">
        <v>159</v>
      </c>
      <c r="K36" s="475">
        <v>1170</v>
      </c>
      <c r="L36" s="475">
        <v>337</v>
      </c>
      <c r="M36" s="476">
        <v>154</v>
      </c>
    </row>
    <row r="37" spans="1:13" ht="10.9" customHeight="1">
      <c r="A37" s="709" t="s">
        <v>388</v>
      </c>
      <c r="B37" s="474">
        <v>300</v>
      </c>
      <c r="C37" s="475">
        <v>296</v>
      </c>
      <c r="D37" s="475">
        <v>441</v>
      </c>
      <c r="E37" s="475">
        <v>846</v>
      </c>
      <c r="F37" s="475">
        <v>248</v>
      </c>
      <c r="G37" s="475">
        <v>78</v>
      </c>
      <c r="H37" s="475">
        <v>154</v>
      </c>
      <c r="I37" s="475">
        <v>125</v>
      </c>
      <c r="J37" s="475">
        <v>43</v>
      </c>
      <c r="K37" s="475">
        <v>316</v>
      </c>
      <c r="L37" s="475">
        <v>92</v>
      </c>
      <c r="M37" s="476">
        <v>49</v>
      </c>
    </row>
    <row r="38" spans="1:13" ht="10.9" customHeight="1">
      <c r="A38" s="716" t="s">
        <v>389</v>
      </c>
      <c r="B38" s="477">
        <v>6399</v>
      </c>
      <c r="C38" s="478">
        <v>6227</v>
      </c>
      <c r="D38" s="478">
        <v>5605</v>
      </c>
      <c r="E38" s="478">
        <v>11654</v>
      </c>
      <c r="F38" s="478">
        <v>2915</v>
      </c>
      <c r="G38" s="478">
        <v>955</v>
      </c>
      <c r="H38" s="478">
        <v>1064</v>
      </c>
      <c r="I38" s="478">
        <v>1219</v>
      </c>
      <c r="J38" s="478">
        <v>554</v>
      </c>
      <c r="K38" s="478">
        <v>4025</v>
      </c>
      <c r="L38" s="478">
        <v>975</v>
      </c>
      <c r="M38" s="479">
        <v>417</v>
      </c>
    </row>
    <row r="39" spans="1:13" ht="10.9" customHeight="1">
      <c r="A39" s="480" t="s">
        <v>556</v>
      </c>
      <c r="B39" s="474"/>
      <c r="C39" s="475"/>
      <c r="D39" s="475"/>
      <c r="E39" s="475"/>
      <c r="F39" s="475"/>
      <c r="G39" s="475"/>
      <c r="H39" s="475"/>
      <c r="I39" s="475"/>
      <c r="J39" s="475"/>
      <c r="K39" s="475"/>
      <c r="L39" s="475"/>
      <c r="M39" s="476"/>
    </row>
    <row r="40" spans="1:13" ht="10.9" customHeight="1">
      <c r="A40" s="709" t="s">
        <v>390</v>
      </c>
      <c r="B40" s="474">
        <v>1699</v>
      </c>
      <c r="C40" s="475">
        <v>1649</v>
      </c>
      <c r="D40" s="475">
        <v>1642</v>
      </c>
      <c r="E40" s="475">
        <v>2563</v>
      </c>
      <c r="F40" s="475">
        <v>701</v>
      </c>
      <c r="G40" s="475">
        <v>212</v>
      </c>
      <c r="H40" s="475">
        <v>196</v>
      </c>
      <c r="I40" s="475">
        <v>212</v>
      </c>
      <c r="J40" s="475">
        <v>76</v>
      </c>
      <c r="K40" s="475">
        <v>722</v>
      </c>
      <c r="L40" s="475">
        <v>212</v>
      </c>
      <c r="M40" s="476">
        <v>98</v>
      </c>
    </row>
    <row r="41" spans="1:13" ht="10.9" customHeight="1">
      <c r="A41" s="709" t="s">
        <v>391</v>
      </c>
      <c r="B41" s="474">
        <v>1137</v>
      </c>
      <c r="C41" s="475">
        <v>1108</v>
      </c>
      <c r="D41" s="475">
        <v>1369</v>
      </c>
      <c r="E41" s="475">
        <v>1788</v>
      </c>
      <c r="F41" s="475">
        <v>474</v>
      </c>
      <c r="G41" s="475">
        <v>125</v>
      </c>
      <c r="H41" s="475">
        <v>123</v>
      </c>
      <c r="I41" s="475">
        <v>161</v>
      </c>
      <c r="J41" s="475">
        <v>56</v>
      </c>
      <c r="K41" s="475">
        <v>480</v>
      </c>
      <c r="L41" s="475">
        <v>149</v>
      </c>
      <c r="M41" s="476">
        <v>48</v>
      </c>
    </row>
    <row r="42" spans="1:13" ht="10.9" customHeight="1">
      <c r="A42" s="709" t="s">
        <v>392</v>
      </c>
      <c r="B42" s="474">
        <v>1049</v>
      </c>
      <c r="C42" s="475">
        <v>1007</v>
      </c>
      <c r="D42" s="475">
        <v>728</v>
      </c>
      <c r="E42" s="475">
        <v>1888</v>
      </c>
      <c r="F42" s="475">
        <v>490</v>
      </c>
      <c r="G42" s="475">
        <v>161</v>
      </c>
      <c r="H42" s="475">
        <v>125</v>
      </c>
      <c r="I42" s="475">
        <v>156</v>
      </c>
      <c r="J42" s="475">
        <v>53</v>
      </c>
      <c r="K42" s="475">
        <v>441</v>
      </c>
      <c r="L42" s="475">
        <v>135</v>
      </c>
      <c r="M42" s="476">
        <v>45</v>
      </c>
    </row>
    <row r="43" spans="1:13" ht="10.9" customHeight="1">
      <c r="A43" s="480" t="s">
        <v>379</v>
      </c>
      <c r="B43" s="474"/>
      <c r="C43" s="475"/>
      <c r="D43" s="475"/>
      <c r="E43" s="475"/>
      <c r="F43" s="475"/>
      <c r="G43" s="475"/>
      <c r="H43" s="475"/>
      <c r="I43" s="475"/>
      <c r="J43" s="475"/>
      <c r="K43" s="475"/>
      <c r="L43" s="475"/>
      <c r="M43" s="476"/>
    </row>
    <row r="44" spans="1:13" ht="10.9" customHeight="1">
      <c r="A44" s="1042" t="s">
        <v>380</v>
      </c>
      <c r="B44" s="474"/>
      <c r="C44" s="475"/>
      <c r="D44" s="475"/>
      <c r="E44" s="475"/>
      <c r="F44" s="475"/>
      <c r="G44" s="475"/>
      <c r="H44" s="475"/>
      <c r="I44" s="475"/>
      <c r="J44" s="475"/>
      <c r="K44" s="475"/>
      <c r="L44" s="475"/>
      <c r="M44" s="476"/>
    </row>
    <row r="45" spans="1:13" ht="10.9" customHeight="1">
      <c r="A45" s="709" t="s">
        <v>393</v>
      </c>
      <c r="B45" s="474">
        <v>2514</v>
      </c>
      <c r="C45" s="475">
        <v>2463</v>
      </c>
      <c r="D45" s="475">
        <v>1866</v>
      </c>
      <c r="E45" s="475">
        <v>5415</v>
      </c>
      <c r="F45" s="475">
        <v>1250</v>
      </c>
      <c r="G45" s="475">
        <v>457</v>
      </c>
      <c r="H45" s="475">
        <v>620</v>
      </c>
      <c r="I45" s="475">
        <v>690</v>
      </c>
      <c r="J45" s="475">
        <v>369</v>
      </c>
      <c r="K45" s="475">
        <v>2382</v>
      </c>
      <c r="L45" s="475">
        <v>479</v>
      </c>
      <c r="M45" s="476">
        <v>226</v>
      </c>
    </row>
    <row r="46" spans="1:13" ht="10.9" customHeight="1">
      <c r="A46" s="716" t="s">
        <v>394</v>
      </c>
      <c r="B46" s="477">
        <v>2775</v>
      </c>
      <c r="C46" s="478">
        <v>2678</v>
      </c>
      <c r="D46" s="478">
        <v>4240</v>
      </c>
      <c r="E46" s="478">
        <v>8216</v>
      </c>
      <c r="F46" s="478">
        <v>2555</v>
      </c>
      <c r="G46" s="478">
        <v>840</v>
      </c>
      <c r="H46" s="478">
        <v>1909</v>
      </c>
      <c r="I46" s="478">
        <v>1116</v>
      </c>
      <c r="J46" s="478">
        <v>548</v>
      </c>
      <c r="K46" s="478">
        <v>4327</v>
      </c>
      <c r="L46" s="478">
        <v>964</v>
      </c>
      <c r="M46" s="479">
        <v>442</v>
      </c>
    </row>
    <row r="47" spans="1:13" ht="10.9" customHeight="1">
      <c r="A47" s="480" t="s">
        <v>1255</v>
      </c>
      <c r="B47" s="474"/>
      <c r="C47" s="475"/>
      <c r="D47" s="475"/>
      <c r="E47" s="475"/>
      <c r="F47" s="475"/>
      <c r="G47" s="475"/>
      <c r="H47" s="475"/>
      <c r="I47" s="475"/>
      <c r="J47" s="475"/>
      <c r="K47" s="475"/>
      <c r="L47" s="475"/>
      <c r="M47" s="476"/>
    </row>
    <row r="48" spans="1:13" ht="10.9" customHeight="1">
      <c r="A48" s="709" t="s">
        <v>395</v>
      </c>
      <c r="B48" s="474">
        <v>742</v>
      </c>
      <c r="C48" s="475">
        <v>718</v>
      </c>
      <c r="D48" s="475">
        <v>1088</v>
      </c>
      <c r="E48" s="475">
        <v>1978</v>
      </c>
      <c r="F48" s="475">
        <v>498</v>
      </c>
      <c r="G48" s="475">
        <v>209</v>
      </c>
      <c r="H48" s="475">
        <v>351</v>
      </c>
      <c r="I48" s="475">
        <v>200</v>
      </c>
      <c r="J48" s="475">
        <v>85</v>
      </c>
      <c r="K48" s="475">
        <v>801</v>
      </c>
      <c r="L48" s="475">
        <v>232</v>
      </c>
      <c r="M48" s="476">
        <v>109</v>
      </c>
    </row>
    <row r="49" spans="1:13" ht="10.9" customHeight="1">
      <c r="A49" s="480" t="s">
        <v>385</v>
      </c>
      <c r="B49" s="474"/>
      <c r="C49" s="475"/>
      <c r="D49" s="475"/>
      <c r="E49" s="475"/>
      <c r="F49" s="475"/>
      <c r="G49" s="475"/>
      <c r="H49" s="475"/>
      <c r="I49" s="475"/>
      <c r="J49" s="475"/>
      <c r="K49" s="475"/>
      <c r="L49" s="475"/>
      <c r="M49" s="476"/>
    </row>
    <row r="50" spans="1:13" ht="10.9" customHeight="1">
      <c r="A50" s="1042" t="s">
        <v>386</v>
      </c>
      <c r="B50" s="474"/>
      <c r="C50" s="475"/>
      <c r="D50" s="475"/>
      <c r="E50" s="475"/>
      <c r="F50" s="475"/>
      <c r="G50" s="475"/>
      <c r="H50" s="475"/>
      <c r="I50" s="475"/>
      <c r="J50" s="475"/>
      <c r="K50" s="475"/>
      <c r="L50" s="475"/>
      <c r="M50" s="476"/>
    </row>
    <row r="51" spans="1:13" ht="10.9" customHeight="1">
      <c r="A51" s="709" t="s">
        <v>396</v>
      </c>
      <c r="B51" s="474">
        <v>1187</v>
      </c>
      <c r="C51" s="475">
        <v>1152</v>
      </c>
      <c r="D51" s="475">
        <v>1740</v>
      </c>
      <c r="E51" s="475">
        <v>3272</v>
      </c>
      <c r="F51" s="475">
        <v>1085</v>
      </c>
      <c r="G51" s="475">
        <v>377</v>
      </c>
      <c r="H51" s="475">
        <v>1090</v>
      </c>
      <c r="I51" s="475">
        <v>558</v>
      </c>
      <c r="J51" s="475">
        <v>324</v>
      </c>
      <c r="K51" s="475">
        <v>2409</v>
      </c>
      <c r="L51" s="475">
        <v>443</v>
      </c>
      <c r="M51" s="476">
        <v>196</v>
      </c>
    </row>
    <row r="52" spans="1:13" ht="10.9" customHeight="1">
      <c r="A52" s="709" t="s">
        <v>397</v>
      </c>
      <c r="B52" s="474">
        <v>846</v>
      </c>
      <c r="C52" s="475">
        <v>808</v>
      </c>
      <c r="D52" s="475">
        <v>1412</v>
      </c>
      <c r="E52" s="475">
        <v>2966</v>
      </c>
      <c r="F52" s="475">
        <v>972</v>
      </c>
      <c r="G52" s="475">
        <v>254</v>
      </c>
      <c r="H52" s="475">
        <v>468</v>
      </c>
      <c r="I52" s="475">
        <v>358</v>
      </c>
      <c r="J52" s="475">
        <v>139</v>
      </c>
      <c r="K52" s="475">
        <v>1117</v>
      </c>
      <c r="L52" s="475">
        <v>289</v>
      </c>
      <c r="M52" s="476">
        <v>137</v>
      </c>
    </row>
    <row r="53" spans="1:13" s="400" customFormat="1" ht="10.9" customHeight="1">
      <c r="A53" s="708"/>
      <c r="B53" s="464"/>
      <c r="C53" s="464"/>
      <c r="D53" s="464"/>
      <c r="E53" s="464"/>
      <c r="F53" s="464"/>
      <c r="G53" s="464"/>
      <c r="H53" s="464"/>
      <c r="I53" s="464"/>
      <c r="J53" s="464"/>
      <c r="K53" s="464"/>
      <c r="L53" s="464"/>
      <c r="M53" s="464"/>
    </row>
    <row r="54" spans="1:13" ht="19.899999999999999" customHeight="1">
      <c r="A54" s="1897" t="s">
        <v>1364</v>
      </c>
      <c r="B54" s="1897"/>
      <c r="C54" s="1897"/>
      <c r="D54" s="1897"/>
      <c r="E54" s="1897"/>
      <c r="F54" s="1897"/>
      <c r="G54" s="1897"/>
      <c r="H54" s="1897"/>
      <c r="I54" s="1897"/>
      <c r="J54" s="1897"/>
      <c r="K54" s="1897"/>
      <c r="L54" s="1897"/>
      <c r="M54" s="1897"/>
    </row>
    <row r="55" spans="1:13" ht="19.899999999999999" customHeight="1">
      <c r="A55" s="1864" t="s">
        <v>1365</v>
      </c>
      <c r="B55" s="1864"/>
      <c r="C55" s="1864"/>
      <c r="D55" s="1864"/>
      <c r="E55" s="1864"/>
      <c r="F55" s="1864"/>
      <c r="G55" s="1864"/>
      <c r="H55" s="1864"/>
      <c r="I55" s="1864"/>
      <c r="J55" s="1864"/>
      <c r="K55" s="1864"/>
      <c r="L55" s="1864"/>
      <c r="M55" s="1864"/>
    </row>
  </sheetData>
  <customSheetViews>
    <customSheetView guid="{546EF9A9-B12D-4554-B3A4-6C19908855CF}" showGridLines="0">
      <selection activeCell="O23" sqref="O23"/>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A59" sqref="A59:M59"/>
      <pageMargins left="0.39370078740157483" right="0.39370078740157483" top="0.19685039370078741" bottom="0.19685039370078741" header="0.31496062992125984" footer="0.31496062992125984"/>
      <pageSetup paperSize="9" scale="90" orientation="landscape" r:id="rId2"/>
    </customSheetView>
  </customSheetViews>
  <mergeCells count="24">
    <mergeCell ref="A54:M54"/>
    <mergeCell ref="A55:M55"/>
    <mergeCell ref="I8:I18"/>
    <mergeCell ref="J8:J18"/>
    <mergeCell ref="K8:K18"/>
    <mergeCell ref="L8:L18"/>
    <mergeCell ref="M8:M18"/>
    <mergeCell ref="C9:C18"/>
    <mergeCell ref="A4:F4"/>
    <mergeCell ref="K4:M4"/>
    <mergeCell ref="A5:A18"/>
    <mergeCell ref="B5:M7"/>
    <mergeCell ref="B8:B18"/>
    <mergeCell ref="D8:D18"/>
    <mergeCell ref="E8:E18"/>
    <mergeCell ref="F8:F18"/>
    <mergeCell ref="G8:G18"/>
    <mergeCell ref="H8:H18"/>
    <mergeCell ref="A1:I1"/>
    <mergeCell ref="K1:M1"/>
    <mergeCell ref="A2:F2"/>
    <mergeCell ref="K2:M2"/>
    <mergeCell ref="A3:I3"/>
    <mergeCell ref="K3:M3"/>
  </mergeCells>
  <hyperlinks>
    <hyperlink ref="K3" location="'Spis tablic     List of tables'!A3" display="Powrót do spisu tablic" xr:uid="{00000000-0004-0000-5B00-000000000000}"/>
    <hyperlink ref="K4" location="'Spis tablic     List of tables'!A3" display="Return to the list of tables" xr:uid="{00000000-0004-0000-5B00-000001000000}"/>
    <hyperlink ref="K3:M4" location="'Spis tablic     List of tables'!A108" display="Powrót do spisu tablic" xr:uid="{00000000-0004-0000-5B00-000002000000}"/>
  </hyperlinks>
  <pageMargins left="0.39370078740157483" right="0.39370078740157483" top="0.19685039370078741" bottom="0.19685039370078741" header="0.31496062992125984" footer="0.31496062992125984"/>
  <pageSetup paperSize="9" scale="90"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8"/>
  <sheetViews>
    <sheetView showGridLines="0" zoomScaleNormal="100" workbookViewId="0">
      <selection activeCell="M17" sqref="M17"/>
    </sheetView>
  </sheetViews>
  <sheetFormatPr defaultRowHeight="15"/>
  <cols>
    <col min="1" max="1" width="9" style="19" customWidth="1"/>
    <col min="2" max="2" width="13.7109375" style="19" customWidth="1"/>
    <col min="3" max="11" width="12.7109375" style="19" customWidth="1"/>
  </cols>
  <sheetData>
    <row r="1" spans="1:11">
      <c r="A1" s="1672" t="s">
        <v>125</v>
      </c>
      <c r="B1" s="1672"/>
      <c r="C1" s="1672"/>
      <c r="D1" s="1672"/>
      <c r="E1" s="1672"/>
      <c r="F1" s="75"/>
      <c r="G1" s="75"/>
      <c r="H1" s="75"/>
      <c r="I1" s="75"/>
      <c r="J1" s="86"/>
      <c r="K1" s="86"/>
    </row>
    <row r="2" spans="1:11">
      <c r="A2" s="1673" t="s">
        <v>116</v>
      </c>
      <c r="B2" s="1673"/>
      <c r="C2" s="1673"/>
      <c r="D2" s="1673"/>
      <c r="E2" s="917"/>
      <c r="F2" s="75"/>
      <c r="G2" s="77"/>
      <c r="H2" s="77"/>
      <c r="I2" s="87"/>
      <c r="J2" s="1540" t="s">
        <v>77</v>
      </c>
      <c r="K2" s="1540"/>
    </row>
    <row r="3" spans="1:11">
      <c r="A3" s="1674" t="s">
        <v>126</v>
      </c>
      <c r="B3" s="1674"/>
      <c r="C3" s="1674"/>
      <c r="D3" s="1674"/>
      <c r="E3" s="1674"/>
      <c r="F3" s="77"/>
      <c r="G3" s="77"/>
      <c r="H3" s="77"/>
      <c r="I3" s="87"/>
      <c r="J3" s="77"/>
      <c r="K3" s="986" t="s">
        <v>79</v>
      </c>
    </row>
    <row r="4" spans="1:11">
      <c r="A4" s="1693" t="s">
        <v>118</v>
      </c>
      <c r="B4" s="1693"/>
      <c r="C4" s="1693"/>
      <c r="D4" s="1693"/>
      <c r="E4" s="943"/>
      <c r="F4" s="77"/>
      <c r="G4" s="77"/>
      <c r="H4" s="77"/>
      <c r="I4" s="77"/>
      <c r="J4" s="77"/>
      <c r="K4" s="77"/>
    </row>
    <row r="5" spans="1:11" ht="19.899999999999999" customHeight="1">
      <c r="A5" s="1678" t="s">
        <v>1479</v>
      </c>
      <c r="B5" s="1678"/>
      <c r="C5" s="1692" t="s">
        <v>127</v>
      </c>
      <c r="D5" s="1692"/>
      <c r="E5" s="1692"/>
      <c r="F5" s="1692"/>
      <c r="G5" s="1692"/>
      <c r="H5" s="1692"/>
      <c r="I5" s="1692"/>
      <c r="J5" s="1692"/>
      <c r="K5" s="1692"/>
    </row>
    <row r="6" spans="1:11" ht="19.899999999999999" customHeight="1">
      <c r="A6" s="1680"/>
      <c r="B6" s="1681"/>
      <c r="C6" s="1687" t="s">
        <v>730</v>
      </c>
      <c r="D6" s="1688"/>
      <c r="E6" s="1688"/>
      <c r="F6" s="1688"/>
      <c r="G6" s="1699"/>
      <c r="H6" s="1700" t="s">
        <v>731</v>
      </c>
      <c r="I6" s="1701"/>
      <c r="J6" s="1701"/>
      <c r="K6" s="1701"/>
    </row>
    <row r="7" spans="1:11" ht="19.899999999999999" customHeight="1">
      <c r="A7" s="1680"/>
      <c r="B7" s="1681"/>
      <c r="C7" s="1691" t="s">
        <v>732</v>
      </c>
      <c r="D7" s="1692"/>
      <c r="E7" s="1702"/>
      <c r="F7" s="1695" t="s">
        <v>733</v>
      </c>
      <c r="G7" s="1695" t="s">
        <v>734</v>
      </c>
      <c r="H7" s="1697" t="s">
        <v>720</v>
      </c>
      <c r="I7" s="1697" t="s">
        <v>735</v>
      </c>
      <c r="J7" s="1697" t="s">
        <v>736</v>
      </c>
      <c r="K7" s="1695" t="s">
        <v>737</v>
      </c>
    </row>
    <row r="8" spans="1:11" ht="105" customHeight="1">
      <c r="A8" s="1680"/>
      <c r="B8" s="1681"/>
      <c r="C8" s="79" t="s">
        <v>738</v>
      </c>
      <c r="D8" s="79" t="s">
        <v>739</v>
      </c>
      <c r="E8" s="923" t="s">
        <v>740</v>
      </c>
      <c r="F8" s="1696"/>
      <c r="G8" s="1696"/>
      <c r="H8" s="1698"/>
      <c r="I8" s="1698"/>
      <c r="J8" s="1698"/>
      <c r="K8" s="1696"/>
    </row>
    <row r="9" spans="1:11" ht="19.899999999999999" customHeight="1">
      <c r="A9" s="1682"/>
      <c r="B9" s="1683"/>
      <c r="C9" s="1691" t="s">
        <v>728</v>
      </c>
      <c r="D9" s="1692"/>
      <c r="E9" s="1692"/>
      <c r="F9" s="1692"/>
      <c r="G9" s="1692"/>
      <c r="H9" s="1692"/>
      <c r="I9" s="1692"/>
      <c r="J9" s="1692"/>
      <c r="K9" s="1692"/>
    </row>
    <row r="10" spans="1:11" s="400" customFormat="1" ht="19.899999999999999" customHeight="1">
      <c r="A10" s="81">
        <v>2019</v>
      </c>
      <c r="B10" s="659" t="s">
        <v>94</v>
      </c>
      <c r="C10" s="990">
        <v>18.8</v>
      </c>
      <c r="D10" s="993">
        <v>17.3</v>
      </c>
      <c r="E10" s="993">
        <v>67.5</v>
      </c>
      <c r="F10" s="993">
        <v>10.3</v>
      </c>
      <c r="G10" s="994">
        <v>19.2</v>
      </c>
      <c r="H10" s="994">
        <v>58.6</v>
      </c>
      <c r="I10" s="994">
        <v>17.2</v>
      </c>
      <c r="J10" s="994">
        <v>20.100000000000001</v>
      </c>
      <c r="K10" s="992">
        <v>21.3</v>
      </c>
    </row>
    <row r="11" spans="1:11" s="400" customFormat="1">
      <c r="A11" s="80"/>
      <c r="B11" s="659" t="s">
        <v>99</v>
      </c>
      <c r="C11" s="990">
        <v>18.8</v>
      </c>
      <c r="D11" s="993">
        <v>17.2</v>
      </c>
      <c r="E11" s="993">
        <v>67.3</v>
      </c>
      <c r="F11" s="993">
        <v>10.4</v>
      </c>
      <c r="G11" s="994">
        <v>19.3</v>
      </c>
      <c r="H11" s="994">
        <v>58.4</v>
      </c>
      <c r="I11" s="994">
        <v>17.2</v>
      </c>
      <c r="J11" s="994">
        <v>20</v>
      </c>
      <c r="K11" s="992">
        <v>21.2</v>
      </c>
    </row>
    <row r="12" spans="1:11" s="400" customFormat="1">
      <c r="A12" s="80"/>
      <c r="B12" s="659" t="s">
        <v>96</v>
      </c>
      <c r="C12" s="990">
        <v>18.8</v>
      </c>
      <c r="D12" s="993">
        <v>17.3</v>
      </c>
      <c r="E12" s="993">
        <v>67.400000000000006</v>
      </c>
      <c r="F12" s="993">
        <v>10.4</v>
      </c>
      <c r="G12" s="994">
        <v>19.2</v>
      </c>
      <c r="H12" s="994">
        <v>58.4</v>
      </c>
      <c r="I12" s="994">
        <v>17.2</v>
      </c>
      <c r="J12" s="994">
        <v>19.899999999999999</v>
      </c>
      <c r="K12" s="992">
        <v>21.3</v>
      </c>
    </row>
    <row r="13" spans="1:11" s="400" customFormat="1">
      <c r="A13" s="80"/>
      <c r="B13" s="659" t="s">
        <v>85</v>
      </c>
      <c r="C13" s="990">
        <v>18.899999999999999</v>
      </c>
      <c r="D13" s="993">
        <v>17.3</v>
      </c>
      <c r="E13" s="993">
        <v>67</v>
      </c>
      <c r="F13" s="993">
        <v>10.3</v>
      </c>
      <c r="G13" s="994">
        <v>19.100000000000001</v>
      </c>
      <c r="H13" s="994">
        <v>58.2</v>
      </c>
      <c r="I13" s="994">
        <v>17.100000000000001</v>
      </c>
      <c r="J13" s="994">
        <v>19.8</v>
      </c>
      <c r="K13" s="992">
        <v>21.3</v>
      </c>
    </row>
    <row r="14" spans="1:11" s="400" customFormat="1">
      <c r="A14" s="80"/>
      <c r="B14" s="659" t="s">
        <v>86</v>
      </c>
      <c r="C14" s="990">
        <v>18.600000000000001</v>
      </c>
      <c r="D14" s="993">
        <v>17.3</v>
      </c>
      <c r="E14" s="993">
        <v>66.5</v>
      </c>
      <c r="F14" s="993">
        <v>10.3</v>
      </c>
      <c r="G14" s="994">
        <v>19.100000000000001</v>
      </c>
      <c r="H14" s="994">
        <v>58.4</v>
      </c>
      <c r="I14" s="994">
        <v>17.2</v>
      </c>
      <c r="J14" s="994">
        <v>19.899999999999999</v>
      </c>
      <c r="K14" s="992">
        <v>21.3</v>
      </c>
    </row>
    <row r="15" spans="1:11" s="400" customFormat="1">
      <c r="A15" s="80"/>
      <c r="B15" s="659" t="s">
        <v>87</v>
      </c>
      <c r="C15" s="990">
        <v>18.600000000000001</v>
      </c>
      <c r="D15" s="993">
        <v>17.399999999999999</v>
      </c>
      <c r="E15" s="993">
        <v>66.400000000000006</v>
      </c>
      <c r="F15" s="993">
        <v>10.3</v>
      </c>
      <c r="G15" s="994">
        <v>19.2</v>
      </c>
      <c r="H15" s="994">
        <v>58.7</v>
      </c>
      <c r="I15" s="994">
        <v>17.3</v>
      </c>
      <c r="J15" s="994">
        <v>20</v>
      </c>
      <c r="K15" s="992">
        <v>21.4</v>
      </c>
    </row>
    <row r="16" spans="1:11" s="400" customFormat="1">
      <c r="A16" s="80"/>
      <c r="B16" s="659" t="s">
        <v>88</v>
      </c>
      <c r="C16" s="990">
        <v>18.8</v>
      </c>
      <c r="D16" s="993">
        <v>17.3</v>
      </c>
      <c r="E16" s="993">
        <v>66.2</v>
      </c>
      <c r="F16" s="993">
        <v>10.3</v>
      </c>
      <c r="G16" s="994">
        <v>19.3</v>
      </c>
      <c r="H16" s="994">
        <v>58.6</v>
      </c>
      <c r="I16" s="994">
        <v>17.3</v>
      </c>
      <c r="J16" s="994">
        <v>20</v>
      </c>
      <c r="K16" s="992">
        <v>21.3</v>
      </c>
    </row>
    <row r="17" spans="1:11" s="400" customFormat="1">
      <c r="A17" s="80"/>
      <c r="B17" s="659" t="s">
        <v>89</v>
      </c>
      <c r="C17" s="990">
        <v>18.899999999999999</v>
      </c>
      <c r="D17" s="993">
        <v>17.3</v>
      </c>
      <c r="E17" s="993">
        <v>66.2</v>
      </c>
      <c r="F17" s="993">
        <v>10.3</v>
      </c>
      <c r="G17" s="994">
        <v>19.3</v>
      </c>
      <c r="H17" s="994">
        <v>58.5</v>
      </c>
      <c r="I17" s="994">
        <v>17.2</v>
      </c>
      <c r="J17" s="994">
        <v>20.100000000000001</v>
      </c>
      <c r="K17" s="992">
        <v>21.3</v>
      </c>
    </row>
    <row r="18" spans="1:11" s="400" customFormat="1">
      <c r="A18" s="80"/>
      <c r="B18" s="659" t="s">
        <v>119</v>
      </c>
      <c r="C18" s="990">
        <v>18.8</v>
      </c>
      <c r="D18" s="993">
        <v>17.2</v>
      </c>
      <c r="E18" s="993">
        <v>66</v>
      </c>
      <c r="F18" s="993">
        <v>10.199999999999999</v>
      </c>
      <c r="G18" s="994">
        <v>19.3</v>
      </c>
      <c r="H18" s="994">
        <v>58.4</v>
      </c>
      <c r="I18" s="994">
        <v>17.100000000000001</v>
      </c>
      <c r="J18" s="994">
        <v>19.899999999999999</v>
      </c>
      <c r="K18" s="992">
        <v>21.4</v>
      </c>
    </row>
    <row r="19" spans="1:11" s="400" customFormat="1" ht="19.899999999999999" customHeight="1">
      <c r="A19" s="81">
        <v>2020</v>
      </c>
      <c r="B19" s="659" t="s">
        <v>91</v>
      </c>
      <c r="C19" s="990">
        <v>18.3</v>
      </c>
      <c r="D19" s="993">
        <v>16.8</v>
      </c>
      <c r="E19" s="993">
        <v>66</v>
      </c>
      <c r="F19" s="993">
        <v>10.199999999999999</v>
      </c>
      <c r="G19" s="994">
        <v>19.3</v>
      </c>
      <c r="H19" s="994">
        <v>59</v>
      </c>
      <c r="I19" s="994">
        <v>17</v>
      </c>
      <c r="J19" s="994">
        <v>20.399999999999999</v>
      </c>
      <c r="K19" s="992">
        <v>21.6</v>
      </c>
    </row>
    <row r="20" spans="1:11" s="400" customFormat="1">
      <c r="A20" s="80"/>
      <c r="B20" s="659" t="s">
        <v>92</v>
      </c>
      <c r="C20" s="990">
        <v>18.3</v>
      </c>
      <c r="D20" s="993">
        <v>17.100000000000001</v>
      </c>
      <c r="E20" s="993">
        <v>65.400000000000006</v>
      </c>
      <c r="F20" s="993">
        <v>10.199999999999999</v>
      </c>
      <c r="G20" s="994">
        <v>19.5</v>
      </c>
      <c r="H20" s="994">
        <v>59.4</v>
      </c>
      <c r="I20" s="994">
        <v>16.899999999999999</v>
      </c>
      <c r="J20" s="994">
        <v>20.7</v>
      </c>
      <c r="K20" s="992">
        <v>21.7</v>
      </c>
    </row>
    <row r="21" spans="1:11" s="400" customFormat="1">
      <c r="A21" s="80"/>
      <c r="B21" s="659" t="s">
        <v>120</v>
      </c>
      <c r="C21" s="990">
        <v>18.399999999999999</v>
      </c>
      <c r="D21" s="993">
        <v>17.100000000000001</v>
      </c>
      <c r="E21" s="993">
        <v>65.3</v>
      </c>
      <c r="F21" s="993">
        <v>10.1</v>
      </c>
      <c r="G21" s="994">
        <v>19.600000000000001</v>
      </c>
      <c r="H21" s="994">
        <v>59.2</v>
      </c>
      <c r="I21" s="994">
        <v>17</v>
      </c>
      <c r="J21" s="994">
        <v>20.7</v>
      </c>
      <c r="K21" s="992">
        <v>21.5</v>
      </c>
    </row>
    <row r="22" spans="1:11" s="400" customFormat="1">
      <c r="A22" s="80"/>
      <c r="B22" s="1300" t="s">
        <v>94</v>
      </c>
      <c r="C22" s="990">
        <v>18.2</v>
      </c>
      <c r="D22" s="1299">
        <v>17.100000000000001</v>
      </c>
      <c r="E22" s="1299">
        <v>64.8</v>
      </c>
      <c r="F22" s="1299">
        <v>10.1</v>
      </c>
      <c r="G22" s="991">
        <v>19.5</v>
      </c>
      <c r="H22" s="991">
        <v>59</v>
      </c>
      <c r="I22" s="991">
        <v>17</v>
      </c>
      <c r="J22" s="991">
        <v>20.6</v>
      </c>
      <c r="K22" s="992">
        <v>21.4</v>
      </c>
    </row>
    <row r="23" spans="1:11" s="400" customFormat="1">
      <c r="A23" s="80"/>
      <c r="B23" s="1300" t="s">
        <v>99</v>
      </c>
      <c r="C23" s="990">
        <v>18</v>
      </c>
      <c r="D23" s="1299">
        <v>17</v>
      </c>
      <c r="E23" s="1299">
        <v>64</v>
      </c>
      <c r="F23" s="1299">
        <v>10.1</v>
      </c>
      <c r="G23" s="991">
        <v>19.5</v>
      </c>
      <c r="H23" s="991">
        <v>58</v>
      </c>
      <c r="I23" s="991">
        <v>16.899999999999999</v>
      </c>
      <c r="J23" s="991">
        <v>20.5</v>
      </c>
      <c r="K23" s="992">
        <v>20.6</v>
      </c>
    </row>
    <row r="24" spans="1:11" s="400" customFormat="1">
      <c r="A24" s="80"/>
      <c r="B24" s="1300" t="s">
        <v>96</v>
      </c>
      <c r="C24" s="990">
        <v>18.100000000000001</v>
      </c>
      <c r="D24" s="1299">
        <v>16.8</v>
      </c>
      <c r="E24" s="1299">
        <v>63.1</v>
      </c>
      <c r="F24" s="1299">
        <v>10.1</v>
      </c>
      <c r="G24" s="991">
        <v>19.5</v>
      </c>
      <c r="H24" s="991">
        <v>57.4</v>
      </c>
      <c r="I24" s="991">
        <v>16.899999999999999</v>
      </c>
      <c r="J24" s="991">
        <v>20.399999999999999</v>
      </c>
      <c r="K24" s="992">
        <v>20</v>
      </c>
    </row>
    <row r="25" spans="1:11">
      <c r="A25" s="83"/>
      <c r="B25" s="84" t="s">
        <v>122</v>
      </c>
      <c r="C25" s="988">
        <v>95.9</v>
      </c>
      <c r="D25" s="988">
        <v>96.8</v>
      </c>
      <c r="E25" s="988">
        <v>93.6</v>
      </c>
      <c r="F25" s="988">
        <v>97.2</v>
      </c>
      <c r="G25" s="988">
        <v>101.6</v>
      </c>
      <c r="H25" s="988">
        <v>98.2</v>
      </c>
      <c r="I25" s="988">
        <v>98.2</v>
      </c>
      <c r="J25" s="988">
        <v>102.6</v>
      </c>
      <c r="K25" s="989">
        <v>93.9</v>
      </c>
    </row>
    <row r="26" spans="1:11">
      <c r="A26" s="83"/>
      <c r="B26" s="1124" t="s">
        <v>123</v>
      </c>
      <c r="C26" s="1126">
        <v>100.2</v>
      </c>
      <c r="D26" s="1126">
        <v>98.8</v>
      </c>
      <c r="E26" s="1126">
        <v>98.7</v>
      </c>
      <c r="F26" s="1126">
        <v>99.9</v>
      </c>
      <c r="G26" s="1126">
        <v>100.3</v>
      </c>
      <c r="H26" s="1126">
        <v>98.9</v>
      </c>
      <c r="I26" s="1126">
        <v>100.1</v>
      </c>
      <c r="J26" s="1126">
        <v>99.7</v>
      </c>
      <c r="K26" s="1126">
        <v>97.1</v>
      </c>
    </row>
    <row r="27" spans="1:11">
      <c r="A27" s="1694" t="s">
        <v>128</v>
      </c>
      <c r="B27" s="1694"/>
      <c r="C27" s="85"/>
      <c r="D27" s="85"/>
      <c r="E27" s="85"/>
      <c r="F27" s="85"/>
      <c r="G27" s="89"/>
      <c r="H27" s="89"/>
      <c r="I27" s="89"/>
      <c r="J27" s="90"/>
      <c r="K27" s="90"/>
    </row>
    <row r="28" spans="1:11">
      <c r="A28" s="1676" t="s">
        <v>741</v>
      </c>
      <c r="B28" s="1676"/>
      <c r="C28" s="85"/>
      <c r="D28" s="85"/>
      <c r="E28" s="85"/>
      <c r="F28" s="85"/>
      <c r="G28" s="89"/>
      <c r="H28" s="89"/>
      <c r="I28" s="89"/>
      <c r="J28" s="90"/>
      <c r="K28" s="90"/>
    </row>
  </sheetData>
  <customSheetViews>
    <customSheetView guid="{546EF9A9-B12D-4554-B3A4-6C19908855CF}" showGridLines="0" topLeftCell="A16">
      <selection activeCell="C14" sqref="C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M17" sqref="M17"/>
      <pageMargins left="0.39370078740157483" right="0.39370078740157483" top="0.19685039370078741" bottom="0.19685039370078741" header="0.31496062992125984" footer="0.31496062992125984"/>
      <pageSetup paperSize="9" orientation="landscape" r:id="rId2"/>
    </customSheetView>
  </customSheetViews>
  <mergeCells count="19">
    <mergeCell ref="C9:K9"/>
    <mergeCell ref="A27:B27"/>
    <mergeCell ref="A28:B28"/>
    <mergeCell ref="F7:F8"/>
    <mergeCell ref="G7:G8"/>
    <mergeCell ref="H7:H8"/>
    <mergeCell ref="I7:I8"/>
    <mergeCell ref="J7:J8"/>
    <mergeCell ref="K7:K8"/>
    <mergeCell ref="A5:B9"/>
    <mergeCell ref="C5:K5"/>
    <mergeCell ref="C6:G6"/>
    <mergeCell ref="H6:K6"/>
    <mergeCell ref="C7:E7"/>
    <mergeCell ref="A1:E1"/>
    <mergeCell ref="A2:D2"/>
    <mergeCell ref="J2:K2"/>
    <mergeCell ref="A3:E3"/>
    <mergeCell ref="A4:D4"/>
  </mergeCells>
  <hyperlinks>
    <hyperlink ref="J2" location="'Spis tablic     List of tables'!A3" display="Powrót do spisu tablic" xr:uid="{00000000-0004-0000-0800-000000000000}"/>
    <hyperlink ref="K3" location="'Spis tablic     List of tables'!A12" display="Return to the list of tables" xr:uid="{00000000-0004-0000-0800-000001000000}"/>
    <hyperlink ref="J2:K2" location="'Spis tablic     List of tables'!A12" display="Powrót do spisu tablic" xr:uid="{00000000-0004-0000-0800-000002000000}"/>
    <hyperlink ref="J2:K4" location="'Spis tablic     List of tables'!A13" display="Powrót do spisu tablic" xr:uid="{00000000-0004-0000-0800-000003000000}"/>
  </hyperlinks>
  <pageMargins left="0.39370078740157483" right="0.39370078740157483" top="0.19685039370078741" bottom="0.19685039370078741" header="0.31496062992125984" footer="0.31496062992125984"/>
  <pageSetup paperSize="9" orientation="landscape" r:id="rId3"/>
  <drawing r:id="rId4"/>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N57"/>
  <sheetViews>
    <sheetView showGridLines="0" zoomScaleNormal="100" workbookViewId="0">
      <selection activeCell="N16" sqref="N16"/>
    </sheetView>
  </sheetViews>
  <sheetFormatPr defaultRowHeight="15"/>
  <cols>
    <col min="1" max="1" width="22.85546875" style="19" customWidth="1"/>
    <col min="2" max="13" width="10.28515625" style="19" customWidth="1"/>
  </cols>
  <sheetData>
    <row r="1" spans="1:13" ht="13.15" customHeight="1">
      <c r="A1" s="2010" t="s">
        <v>1751</v>
      </c>
      <c r="B1" s="2011"/>
      <c r="C1" s="2011"/>
      <c r="D1" s="2011"/>
      <c r="E1" s="2011"/>
      <c r="F1" s="2011"/>
      <c r="G1" s="2011"/>
      <c r="H1" s="2011"/>
      <c r="I1" s="2011"/>
      <c r="K1" s="183"/>
      <c r="L1" s="1646"/>
      <c r="M1" s="1646"/>
    </row>
    <row r="2" spans="1:13" ht="12" customHeight="1">
      <c r="A2" s="2052" t="s">
        <v>1841</v>
      </c>
      <c r="B2" s="2052"/>
      <c r="C2" s="2052"/>
      <c r="D2" s="2052"/>
      <c r="E2" s="2052"/>
      <c r="F2" s="2052"/>
      <c r="K2" s="183"/>
      <c r="L2" s="1707" t="s">
        <v>77</v>
      </c>
      <c r="M2" s="1707"/>
    </row>
    <row r="3" spans="1:13" ht="12" customHeight="1">
      <c r="A3" s="762" t="s">
        <v>1563</v>
      </c>
      <c r="B3" s="1046"/>
      <c r="C3" s="1046"/>
      <c r="D3" s="1046"/>
      <c r="E3" s="1046"/>
      <c r="F3" s="1046"/>
      <c r="K3" s="2067" t="s">
        <v>79</v>
      </c>
      <c r="L3" s="2067"/>
      <c r="M3" s="2067"/>
    </row>
    <row r="4" spans="1:13" ht="12" customHeight="1">
      <c r="A4" s="2066" t="s">
        <v>1824</v>
      </c>
      <c r="B4" s="2066"/>
      <c r="C4" s="2066"/>
      <c r="D4" s="2066"/>
      <c r="E4" s="2066"/>
      <c r="F4" s="2066"/>
      <c r="G4" s="10"/>
      <c r="H4" s="10"/>
      <c r="I4" s="10"/>
      <c r="J4" s="10"/>
      <c r="K4" s="2003"/>
      <c r="L4" s="2003"/>
      <c r="M4" s="2003"/>
    </row>
    <row r="5" spans="1:13" ht="6.4" customHeight="1">
      <c r="A5" s="1549" t="s">
        <v>581</v>
      </c>
      <c r="B5" s="1549"/>
      <c r="C5" s="1549"/>
      <c r="D5" s="1549"/>
      <c r="E5" s="1549"/>
      <c r="F5" s="1549"/>
      <c r="G5" s="1549"/>
      <c r="H5" s="1549"/>
      <c r="I5" s="1549"/>
      <c r="J5" s="1549"/>
      <c r="K5" s="1549"/>
      <c r="L5" s="1549"/>
      <c r="M5" s="1549"/>
    </row>
    <row r="6" spans="1:13" ht="6.4" customHeight="1">
      <c r="A6" s="1550"/>
      <c r="B6" s="1550"/>
      <c r="C6" s="1550"/>
      <c r="D6" s="1550"/>
      <c r="E6" s="1550"/>
      <c r="F6" s="1550"/>
      <c r="G6" s="1550"/>
      <c r="H6" s="1550"/>
      <c r="I6" s="1550"/>
      <c r="J6" s="1550"/>
      <c r="K6" s="1550"/>
      <c r="L6" s="1550"/>
      <c r="M6" s="1550"/>
    </row>
    <row r="7" spans="1:13" ht="6.4" customHeight="1">
      <c r="A7" s="1550"/>
      <c r="B7" s="1618"/>
      <c r="C7" s="1618"/>
      <c r="D7" s="1618"/>
      <c r="E7" s="1618"/>
      <c r="F7" s="1618"/>
      <c r="G7" s="1618"/>
      <c r="H7" s="1618"/>
      <c r="I7" s="1618"/>
      <c r="J7" s="1618"/>
      <c r="K7" s="1618"/>
      <c r="L7" s="1618"/>
      <c r="M7" s="1618"/>
    </row>
    <row r="8" spans="1:13" ht="7.9" customHeight="1">
      <c r="A8" s="1569"/>
      <c r="B8" s="1546" t="s">
        <v>1366</v>
      </c>
      <c r="C8" s="445"/>
      <c r="D8" s="1565" t="s">
        <v>1224</v>
      </c>
      <c r="E8" s="1565" t="s">
        <v>1367</v>
      </c>
      <c r="F8" s="1565" t="s">
        <v>1368</v>
      </c>
      <c r="G8" s="2062" t="s">
        <v>1369</v>
      </c>
      <c r="H8" s="1565" t="s">
        <v>1370</v>
      </c>
      <c r="I8" s="1565" t="s">
        <v>1371</v>
      </c>
      <c r="J8" s="1565" t="s">
        <v>1372</v>
      </c>
      <c r="K8" s="2064" t="s">
        <v>1373</v>
      </c>
      <c r="L8" s="2064" t="s">
        <v>1374</v>
      </c>
      <c r="M8" s="2062" t="s">
        <v>1375</v>
      </c>
    </row>
    <row r="9" spans="1:13" ht="7.9" customHeight="1">
      <c r="A9" s="1569"/>
      <c r="B9" s="1547"/>
      <c r="C9" s="1565" t="s">
        <v>1376</v>
      </c>
      <c r="D9" s="1566"/>
      <c r="E9" s="1566"/>
      <c r="F9" s="1566"/>
      <c r="G9" s="2063"/>
      <c r="H9" s="1566"/>
      <c r="I9" s="1566"/>
      <c r="J9" s="1566"/>
      <c r="K9" s="2065"/>
      <c r="L9" s="2065"/>
      <c r="M9" s="2063"/>
    </row>
    <row r="10" spans="1:13" ht="7.9" customHeight="1">
      <c r="A10" s="1569"/>
      <c r="B10" s="1547"/>
      <c r="C10" s="1566"/>
      <c r="D10" s="1566"/>
      <c r="E10" s="1566"/>
      <c r="F10" s="1566"/>
      <c r="G10" s="2063"/>
      <c r="H10" s="1566"/>
      <c r="I10" s="1566"/>
      <c r="J10" s="1566"/>
      <c r="K10" s="2065"/>
      <c r="L10" s="2065"/>
      <c r="M10" s="2063"/>
    </row>
    <row r="11" spans="1:13" ht="7.9" customHeight="1">
      <c r="A11" s="1569"/>
      <c r="B11" s="1547"/>
      <c r="C11" s="1566"/>
      <c r="D11" s="1566"/>
      <c r="E11" s="1566"/>
      <c r="F11" s="1566"/>
      <c r="G11" s="2063"/>
      <c r="H11" s="1566"/>
      <c r="I11" s="1566"/>
      <c r="J11" s="1566"/>
      <c r="K11" s="2065"/>
      <c r="L11" s="2065"/>
      <c r="M11" s="2063"/>
    </row>
    <row r="12" spans="1:13" ht="7.9" customHeight="1">
      <c r="A12" s="1569"/>
      <c r="B12" s="1547"/>
      <c r="C12" s="1566"/>
      <c r="D12" s="1566"/>
      <c r="E12" s="1566"/>
      <c r="F12" s="1566"/>
      <c r="G12" s="2063"/>
      <c r="H12" s="1566"/>
      <c r="I12" s="1566"/>
      <c r="J12" s="1566"/>
      <c r="K12" s="2065"/>
      <c r="L12" s="2065"/>
      <c r="M12" s="2063"/>
    </row>
    <row r="13" spans="1:13" ht="7.9" customHeight="1">
      <c r="A13" s="1569"/>
      <c r="B13" s="1547"/>
      <c r="C13" s="1566"/>
      <c r="D13" s="1566"/>
      <c r="E13" s="1566"/>
      <c r="F13" s="1566"/>
      <c r="G13" s="2063"/>
      <c r="H13" s="1566"/>
      <c r="I13" s="1566"/>
      <c r="J13" s="1566"/>
      <c r="K13" s="2065"/>
      <c r="L13" s="2065"/>
      <c r="M13" s="2063"/>
    </row>
    <row r="14" spans="1:13" ht="7.9" customHeight="1">
      <c r="A14" s="1569"/>
      <c r="B14" s="1547"/>
      <c r="C14" s="1566"/>
      <c r="D14" s="1566"/>
      <c r="E14" s="1566"/>
      <c r="F14" s="1566"/>
      <c r="G14" s="2063"/>
      <c r="H14" s="1566"/>
      <c r="I14" s="1566"/>
      <c r="J14" s="1566"/>
      <c r="K14" s="2065"/>
      <c r="L14" s="2065"/>
      <c r="M14" s="2063"/>
    </row>
    <row r="15" spans="1:13" ht="7.9" customHeight="1">
      <c r="A15" s="1569"/>
      <c r="B15" s="1547"/>
      <c r="C15" s="1566"/>
      <c r="D15" s="1566"/>
      <c r="E15" s="1566"/>
      <c r="F15" s="1566"/>
      <c r="G15" s="2063"/>
      <c r="H15" s="1566"/>
      <c r="I15" s="1566"/>
      <c r="J15" s="1566"/>
      <c r="K15" s="2065"/>
      <c r="L15" s="2065"/>
      <c r="M15" s="2063"/>
    </row>
    <row r="16" spans="1:13" ht="7.9" customHeight="1">
      <c r="A16" s="1569"/>
      <c r="B16" s="1547"/>
      <c r="C16" s="1566"/>
      <c r="D16" s="1566"/>
      <c r="E16" s="1566"/>
      <c r="F16" s="1566"/>
      <c r="G16" s="2063"/>
      <c r="H16" s="1566"/>
      <c r="I16" s="1566"/>
      <c r="J16" s="1566"/>
      <c r="K16" s="2065"/>
      <c r="L16" s="2065"/>
      <c r="M16" s="2063"/>
    </row>
    <row r="17" spans="1:13" ht="7.9" customHeight="1">
      <c r="A17" s="1569"/>
      <c r="B17" s="1547"/>
      <c r="C17" s="1566"/>
      <c r="D17" s="1566"/>
      <c r="E17" s="1566"/>
      <c r="F17" s="1566"/>
      <c r="G17" s="2063"/>
      <c r="H17" s="1566"/>
      <c r="I17" s="1566"/>
      <c r="J17" s="1566"/>
      <c r="K17" s="2065"/>
      <c r="L17" s="2065"/>
      <c r="M17" s="2063"/>
    </row>
    <row r="18" spans="1:13" ht="7.9" customHeight="1">
      <c r="A18" s="1569"/>
      <c r="B18" s="1617"/>
      <c r="C18" s="1566"/>
      <c r="D18" s="1566"/>
      <c r="E18" s="1566"/>
      <c r="F18" s="1566"/>
      <c r="G18" s="2063"/>
      <c r="H18" s="1566"/>
      <c r="I18" s="1566"/>
      <c r="J18" s="1566"/>
      <c r="K18" s="2065"/>
      <c r="L18" s="2065"/>
      <c r="M18" s="2063"/>
    </row>
    <row r="19" spans="1:13" ht="19.899999999999999" customHeight="1">
      <c r="A19" s="719" t="s">
        <v>398</v>
      </c>
      <c r="B19" s="263">
        <v>4277</v>
      </c>
      <c r="C19" s="481">
        <v>4105</v>
      </c>
      <c r="D19" s="481">
        <v>6310</v>
      </c>
      <c r="E19" s="481">
        <v>13948</v>
      </c>
      <c r="F19" s="481">
        <v>4564</v>
      </c>
      <c r="G19" s="482">
        <v>1659</v>
      </c>
      <c r="H19" s="481">
        <v>3068</v>
      </c>
      <c r="I19" s="481">
        <v>2206</v>
      </c>
      <c r="J19" s="481">
        <v>1202</v>
      </c>
      <c r="K19" s="482">
        <v>7719</v>
      </c>
      <c r="L19" s="482">
        <v>1955</v>
      </c>
      <c r="M19" s="1383">
        <v>742</v>
      </c>
    </row>
    <row r="20" spans="1:13" ht="10.7" customHeight="1">
      <c r="A20" s="724" t="s">
        <v>385</v>
      </c>
      <c r="B20" s="484"/>
      <c r="C20" s="484"/>
      <c r="D20" s="484"/>
      <c r="E20" s="484"/>
      <c r="F20" s="484"/>
      <c r="G20" s="485"/>
      <c r="H20" s="484"/>
      <c r="I20" s="484"/>
      <c r="J20" s="484"/>
      <c r="K20" s="485"/>
      <c r="L20" s="485"/>
      <c r="M20" s="486"/>
    </row>
    <row r="21" spans="1:13" ht="10.7" customHeight="1">
      <c r="A21" s="1052" t="s">
        <v>386</v>
      </c>
      <c r="B21" s="23"/>
      <c r="C21" s="394"/>
      <c r="D21" s="394"/>
      <c r="E21" s="394"/>
      <c r="F21" s="394"/>
      <c r="G21" s="394"/>
      <c r="H21" s="394"/>
      <c r="I21" s="394"/>
      <c r="J21" s="394"/>
      <c r="K21" s="394"/>
      <c r="L21" s="394"/>
      <c r="M21" s="23"/>
    </row>
    <row r="22" spans="1:13" ht="10.7" customHeight="1">
      <c r="A22" s="722" t="s">
        <v>399</v>
      </c>
      <c r="B22" s="450">
        <v>644</v>
      </c>
      <c r="C22" s="450">
        <v>621</v>
      </c>
      <c r="D22" s="450">
        <v>1033</v>
      </c>
      <c r="E22" s="450">
        <v>2014</v>
      </c>
      <c r="F22" s="450">
        <v>712</v>
      </c>
      <c r="G22" s="487">
        <v>271</v>
      </c>
      <c r="H22" s="450">
        <v>388</v>
      </c>
      <c r="I22" s="450">
        <v>336</v>
      </c>
      <c r="J22" s="450">
        <v>141</v>
      </c>
      <c r="K22" s="487">
        <v>920</v>
      </c>
      <c r="L22" s="487">
        <v>276</v>
      </c>
      <c r="M22" s="488">
        <v>109</v>
      </c>
    </row>
    <row r="23" spans="1:13" ht="10.7" customHeight="1">
      <c r="A23" s="723" t="s">
        <v>400</v>
      </c>
      <c r="B23" s="450">
        <v>1797</v>
      </c>
      <c r="C23" s="450">
        <v>1716</v>
      </c>
      <c r="D23" s="450">
        <v>2413</v>
      </c>
      <c r="E23" s="450">
        <v>6297</v>
      </c>
      <c r="F23" s="450">
        <v>1947</v>
      </c>
      <c r="G23" s="487">
        <v>799</v>
      </c>
      <c r="H23" s="450">
        <v>1708</v>
      </c>
      <c r="I23" s="450">
        <v>1040</v>
      </c>
      <c r="J23" s="450">
        <v>715</v>
      </c>
      <c r="K23" s="487">
        <v>4492</v>
      </c>
      <c r="L23" s="487">
        <v>1021</v>
      </c>
      <c r="M23" s="488">
        <v>380</v>
      </c>
    </row>
    <row r="24" spans="1:13" ht="10.7" customHeight="1">
      <c r="A24" s="723" t="s">
        <v>401</v>
      </c>
      <c r="B24" s="40">
        <v>436</v>
      </c>
      <c r="C24" s="1329">
        <v>417</v>
      </c>
      <c r="D24" s="40">
        <v>728</v>
      </c>
      <c r="E24" s="1329">
        <v>1403</v>
      </c>
      <c r="F24" s="40">
        <v>491</v>
      </c>
      <c r="G24" s="3">
        <v>168</v>
      </c>
      <c r="H24" s="40">
        <v>243</v>
      </c>
      <c r="I24" s="3">
        <v>197</v>
      </c>
      <c r="J24" s="40">
        <v>109</v>
      </c>
      <c r="K24" s="3">
        <v>676</v>
      </c>
      <c r="L24" s="1384">
        <v>174</v>
      </c>
      <c r="M24" s="41">
        <v>66</v>
      </c>
    </row>
    <row r="25" spans="1:13" ht="10.7" customHeight="1">
      <c r="A25" s="723" t="s">
        <v>402</v>
      </c>
      <c r="B25" s="40">
        <v>733</v>
      </c>
      <c r="C25" s="1329">
        <v>704</v>
      </c>
      <c r="D25" s="40">
        <v>1005</v>
      </c>
      <c r="E25" s="1329">
        <v>2144</v>
      </c>
      <c r="F25" s="40">
        <v>784</v>
      </c>
      <c r="G25" s="3">
        <v>197</v>
      </c>
      <c r="H25" s="40">
        <v>349</v>
      </c>
      <c r="I25" s="3">
        <v>328</v>
      </c>
      <c r="J25" s="40">
        <v>121</v>
      </c>
      <c r="K25" s="3">
        <v>773</v>
      </c>
      <c r="L25" s="1384">
        <v>235</v>
      </c>
      <c r="M25" s="41">
        <v>109</v>
      </c>
    </row>
    <row r="26" spans="1:13" ht="10.7" customHeight="1">
      <c r="A26" s="723" t="s">
        <v>403</v>
      </c>
      <c r="B26" s="42">
        <v>388</v>
      </c>
      <c r="C26" s="1385">
        <v>375</v>
      </c>
      <c r="D26" s="42">
        <v>680</v>
      </c>
      <c r="E26" s="1385">
        <v>1265</v>
      </c>
      <c r="F26" s="42">
        <v>393</v>
      </c>
      <c r="G26" s="262">
        <v>122</v>
      </c>
      <c r="H26" s="42">
        <v>255</v>
      </c>
      <c r="I26" s="262">
        <v>195</v>
      </c>
      <c r="J26" s="42">
        <v>74</v>
      </c>
      <c r="K26" s="262">
        <v>556</v>
      </c>
      <c r="L26" s="73">
        <v>154</v>
      </c>
      <c r="M26" s="43">
        <v>59</v>
      </c>
    </row>
    <row r="27" spans="1:13" ht="10.7" customHeight="1">
      <c r="A27" s="699" t="s">
        <v>404</v>
      </c>
      <c r="B27" s="40">
        <v>279</v>
      </c>
      <c r="C27" s="1329">
        <v>272</v>
      </c>
      <c r="D27" s="40">
        <v>451</v>
      </c>
      <c r="E27" s="1329">
        <v>825</v>
      </c>
      <c r="F27" s="40">
        <v>237</v>
      </c>
      <c r="G27" s="3">
        <v>102</v>
      </c>
      <c r="H27" s="40">
        <v>125</v>
      </c>
      <c r="I27" s="3">
        <v>110</v>
      </c>
      <c r="J27" s="40">
        <v>42</v>
      </c>
      <c r="K27" s="3">
        <v>302</v>
      </c>
      <c r="L27" s="1384">
        <v>95</v>
      </c>
      <c r="M27" s="41">
        <v>19</v>
      </c>
    </row>
    <row r="28" spans="1:13" ht="10.7" customHeight="1">
      <c r="A28" s="701" t="s">
        <v>405</v>
      </c>
      <c r="B28" s="46">
        <v>3565</v>
      </c>
      <c r="C28" s="1386">
        <v>3475</v>
      </c>
      <c r="D28" s="46">
        <v>6038</v>
      </c>
      <c r="E28" s="1386">
        <v>10384</v>
      </c>
      <c r="F28" s="46">
        <v>2558</v>
      </c>
      <c r="G28" s="1387">
        <v>1287</v>
      </c>
      <c r="H28" s="46">
        <v>1346</v>
      </c>
      <c r="I28" s="1387">
        <v>1195</v>
      </c>
      <c r="J28" s="46">
        <v>509</v>
      </c>
      <c r="K28" s="1387">
        <v>4029</v>
      </c>
      <c r="L28" s="345">
        <v>1105</v>
      </c>
      <c r="M28" s="491">
        <v>593</v>
      </c>
    </row>
    <row r="29" spans="1:13" ht="10.7" customHeight="1">
      <c r="A29" s="713" t="s">
        <v>1264</v>
      </c>
      <c r="B29" s="42"/>
      <c r="C29" s="1385"/>
      <c r="D29" s="42"/>
      <c r="E29" s="1385"/>
      <c r="F29" s="42"/>
      <c r="G29" s="262"/>
      <c r="H29" s="42"/>
      <c r="I29" s="262"/>
      <c r="J29" s="42"/>
      <c r="K29" s="262"/>
      <c r="L29" s="73"/>
      <c r="M29" s="43"/>
    </row>
    <row r="30" spans="1:13" ht="10.7" customHeight="1">
      <c r="A30" s="699" t="s">
        <v>406</v>
      </c>
      <c r="B30" s="40">
        <v>706</v>
      </c>
      <c r="C30" s="40">
        <v>688</v>
      </c>
      <c r="D30" s="40">
        <v>1037</v>
      </c>
      <c r="E30" s="40">
        <v>1426</v>
      </c>
      <c r="F30" s="40">
        <v>329</v>
      </c>
      <c r="G30" s="40">
        <v>185</v>
      </c>
      <c r="H30" s="40">
        <v>199</v>
      </c>
      <c r="I30" s="40">
        <v>166</v>
      </c>
      <c r="J30" s="40">
        <v>85</v>
      </c>
      <c r="K30" s="40">
        <v>621</v>
      </c>
      <c r="L30" s="40">
        <v>208</v>
      </c>
      <c r="M30" s="41">
        <v>72</v>
      </c>
    </row>
    <row r="31" spans="1:13" ht="10.7" customHeight="1">
      <c r="A31" s="699" t="s">
        <v>407</v>
      </c>
      <c r="B31" s="42">
        <v>547</v>
      </c>
      <c r="C31" s="1385">
        <v>531</v>
      </c>
      <c r="D31" s="42">
        <v>796</v>
      </c>
      <c r="E31" s="1385">
        <v>1263</v>
      </c>
      <c r="F31" s="42">
        <v>368</v>
      </c>
      <c r="G31" s="262">
        <v>157</v>
      </c>
      <c r="H31" s="42">
        <v>150</v>
      </c>
      <c r="I31" s="262">
        <v>95</v>
      </c>
      <c r="J31" s="42">
        <v>47</v>
      </c>
      <c r="K31" s="262">
        <v>409</v>
      </c>
      <c r="L31" s="73">
        <v>119</v>
      </c>
      <c r="M31" s="43">
        <v>71</v>
      </c>
    </row>
    <row r="32" spans="1:13" ht="10.7" customHeight="1">
      <c r="A32" s="699" t="s">
        <v>408</v>
      </c>
      <c r="B32" s="42">
        <v>838</v>
      </c>
      <c r="C32" s="1385">
        <v>816</v>
      </c>
      <c r="D32" s="42">
        <v>1308</v>
      </c>
      <c r="E32" s="1385">
        <v>2425</v>
      </c>
      <c r="F32" s="42">
        <v>574</v>
      </c>
      <c r="G32" s="262">
        <v>306</v>
      </c>
      <c r="H32" s="42">
        <v>278</v>
      </c>
      <c r="I32" s="262">
        <v>256</v>
      </c>
      <c r="J32" s="42">
        <v>101</v>
      </c>
      <c r="K32" s="262">
        <v>878</v>
      </c>
      <c r="L32" s="73">
        <v>223</v>
      </c>
      <c r="M32" s="43">
        <v>140</v>
      </c>
    </row>
    <row r="33" spans="1:14" ht="10.7" customHeight="1">
      <c r="A33" s="352" t="s">
        <v>385</v>
      </c>
      <c r="B33" s="42"/>
      <c r="C33" s="1385"/>
      <c r="D33" s="42"/>
      <c r="E33" s="1385"/>
      <c r="F33" s="42"/>
      <c r="G33" s="262"/>
      <c r="H33" s="42"/>
      <c r="I33" s="262"/>
      <c r="J33" s="42"/>
      <c r="K33" s="262"/>
      <c r="L33" s="73"/>
      <c r="M33" s="43"/>
    </row>
    <row r="34" spans="1:14" ht="10.7" customHeight="1">
      <c r="A34" s="1036" t="s">
        <v>386</v>
      </c>
      <c r="B34" s="42"/>
      <c r="C34" s="1385"/>
      <c r="D34" s="42"/>
      <c r="E34" s="1385"/>
      <c r="F34" s="42"/>
      <c r="G34" s="262"/>
      <c r="H34" s="42"/>
      <c r="I34" s="262"/>
      <c r="J34" s="42"/>
      <c r="K34" s="262"/>
      <c r="L34" s="73"/>
      <c r="M34" s="43"/>
    </row>
    <row r="35" spans="1:14" ht="10.7" customHeight="1">
      <c r="A35" s="699" t="s">
        <v>409</v>
      </c>
      <c r="B35" s="42">
        <v>280</v>
      </c>
      <c r="C35" s="1385">
        <v>272</v>
      </c>
      <c r="D35" s="42">
        <v>628</v>
      </c>
      <c r="E35" s="1385">
        <v>1247</v>
      </c>
      <c r="F35" s="42">
        <v>323</v>
      </c>
      <c r="G35" s="262">
        <v>153</v>
      </c>
      <c r="H35" s="42">
        <v>155</v>
      </c>
      <c r="I35" s="262">
        <v>194</v>
      </c>
      <c r="J35" s="42">
        <v>69</v>
      </c>
      <c r="K35" s="262">
        <v>437</v>
      </c>
      <c r="L35" s="73">
        <v>129</v>
      </c>
      <c r="M35" s="43">
        <v>75</v>
      </c>
    </row>
    <row r="36" spans="1:14" ht="10.7" customHeight="1">
      <c r="A36" s="699" t="s">
        <v>410</v>
      </c>
      <c r="B36" s="187">
        <v>841</v>
      </c>
      <c r="C36" s="1329">
        <v>824</v>
      </c>
      <c r="D36" s="40">
        <v>1545</v>
      </c>
      <c r="E36" s="1329">
        <v>2750</v>
      </c>
      <c r="F36" s="40">
        <v>672</v>
      </c>
      <c r="G36" s="3">
        <v>309</v>
      </c>
      <c r="H36" s="40">
        <v>395</v>
      </c>
      <c r="I36" s="3">
        <v>327</v>
      </c>
      <c r="J36" s="40">
        <v>156</v>
      </c>
      <c r="K36" s="3">
        <v>1216</v>
      </c>
      <c r="L36" s="1384">
        <v>292</v>
      </c>
      <c r="M36" s="41">
        <v>169</v>
      </c>
    </row>
    <row r="37" spans="1:14" ht="10.7" customHeight="1">
      <c r="A37" s="699" t="s">
        <v>411</v>
      </c>
      <c r="B37" s="40">
        <v>353</v>
      </c>
      <c r="C37" s="1329">
        <v>344</v>
      </c>
      <c r="D37" s="40">
        <v>724</v>
      </c>
      <c r="E37" s="1329">
        <v>1273</v>
      </c>
      <c r="F37" s="40">
        <v>292</v>
      </c>
      <c r="G37" s="3">
        <v>177</v>
      </c>
      <c r="H37" s="40">
        <v>169</v>
      </c>
      <c r="I37" s="3">
        <v>157</v>
      </c>
      <c r="J37" s="40">
        <v>51</v>
      </c>
      <c r="K37" s="3">
        <v>468</v>
      </c>
      <c r="L37" s="1384">
        <v>134</v>
      </c>
      <c r="M37" s="41">
        <v>66</v>
      </c>
    </row>
    <row r="38" spans="1:14" ht="10.7" customHeight="1">
      <c r="A38" s="701" t="s">
        <v>412</v>
      </c>
      <c r="B38" s="110">
        <v>4749</v>
      </c>
      <c r="C38" s="110">
        <v>4541</v>
      </c>
      <c r="D38" s="110">
        <v>6531</v>
      </c>
      <c r="E38" s="110">
        <v>15735</v>
      </c>
      <c r="F38" s="110">
        <v>4650</v>
      </c>
      <c r="G38" s="110">
        <v>1531</v>
      </c>
      <c r="H38" s="110">
        <v>1871</v>
      </c>
      <c r="I38" s="110">
        <v>1862</v>
      </c>
      <c r="J38" s="110">
        <v>767</v>
      </c>
      <c r="K38" s="110">
        <v>5589</v>
      </c>
      <c r="L38" s="110">
        <v>1643</v>
      </c>
      <c r="M38" s="415">
        <v>559</v>
      </c>
    </row>
    <row r="39" spans="1:14" ht="10.7" customHeight="1">
      <c r="A39" s="352" t="s">
        <v>556</v>
      </c>
      <c r="B39" s="394"/>
      <c r="C39" s="394"/>
      <c r="D39" s="394"/>
      <c r="E39" s="394"/>
      <c r="F39" s="394"/>
      <c r="G39" s="394"/>
      <c r="H39" s="394"/>
      <c r="I39" s="394"/>
      <c r="J39" s="394"/>
      <c r="K39" s="394"/>
      <c r="L39" s="394"/>
      <c r="M39" s="23"/>
    </row>
    <row r="40" spans="1:14" ht="10.7" customHeight="1">
      <c r="A40" s="699" t="s">
        <v>413</v>
      </c>
      <c r="B40" s="40">
        <v>1094</v>
      </c>
      <c r="C40" s="40">
        <v>1051</v>
      </c>
      <c r="D40" s="40">
        <v>1456</v>
      </c>
      <c r="E40" s="40">
        <v>3652</v>
      </c>
      <c r="F40" s="40">
        <v>1197</v>
      </c>
      <c r="G40" s="40">
        <v>352</v>
      </c>
      <c r="H40" s="40">
        <v>434</v>
      </c>
      <c r="I40" s="40">
        <v>394</v>
      </c>
      <c r="J40" s="40">
        <v>182</v>
      </c>
      <c r="K40" s="40">
        <v>1331</v>
      </c>
      <c r="L40" s="40">
        <v>385</v>
      </c>
      <c r="M40" s="41">
        <v>128</v>
      </c>
      <c r="N40" s="595"/>
    </row>
    <row r="41" spans="1:14" ht="10.7" customHeight="1">
      <c r="A41" s="699" t="s">
        <v>414</v>
      </c>
      <c r="B41" s="450">
        <v>976</v>
      </c>
      <c r="C41" s="357">
        <v>937</v>
      </c>
      <c r="D41" s="450">
        <v>1247</v>
      </c>
      <c r="E41" s="357">
        <v>2888</v>
      </c>
      <c r="F41" s="450">
        <v>650</v>
      </c>
      <c r="G41" s="450">
        <v>263</v>
      </c>
      <c r="H41" s="450">
        <v>227</v>
      </c>
      <c r="I41" s="450">
        <v>277</v>
      </c>
      <c r="J41" s="450">
        <v>104</v>
      </c>
      <c r="K41" s="451">
        <v>761</v>
      </c>
      <c r="L41" s="73">
        <v>262</v>
      </c>
      <c r="M41" s="3">
        <v>99</v>
      </c>
      <c r="N41" s="595"/>
    </row>
    <row r="42" spans="1:14" ht="10.7" customHeight="1">
      <c r="A42" s="352" t="s">
        <v>385</v>
      </c>
      <c r="B42" s="450"/>
      <c r="C42" s="357"/>
      <c r="D42" s="450"/>
      <c r="E42" s="357"/>
      <c r="F42" s="450"/>
      <c r="G42" s="450"/>
      <c r="H42" s="450"/>
      <c r="I42" s="450"/>
      <c r="J42" s="450"/>
      <c r="K42" s="451"/>
      <c r="L42" s="73"/>
      <c r="M42" s="3"/>
      <c r="N42" s="595"/>
    </row>
    <row r="43" spans="1:14" ht="10.7" customHeight="1">
      <c r="A43" s="1036" t="s">
        <v>386</v>
      </c>
      <c r="B43" s="450"/>
      <c r="C43" s="357"/>
      <c r="D43" s="450"/>
      <c r="E43" s="357"/>
      <c r="F43" s="450"/>
      <c r="G43" s="450"/>
      <c r="H43" s="450"/>
      <c r="I43" s="450"/>
      <c r="J43" s="450"/>
      <c r="K43" s="451"/>
      <c r="L43" s="73"/>
      <c r="M43" s="183"/>
      <c r="N43" s="595"/>
    </row>
    <row r="44" spans="1:14" ht="10.7" customHeight="1">
      <c r="A44" s="699" t="s">
        <v>415</v>
      </c>
      <c r="B44" s="450">
        <v>826</v>
      </c>
      <c r="C44" s="357">
        <v>783</v>
      </c>
      <c r="D44" s="450">
        <v>1148</v>
      </c>
      <c r="E44" s="357">
        <v>2600</v>
      </c>
      <c r="F44" s="450">
        <v>792</v>
      </c>
      <c r="G44" s="450">
        <v>299</v>
      </c>
      <c r="H44" s="450">
        <v>352</v>
      </c>
      <c r="I44" s="450">
        <v>306</v>
      </c>
      <c r="J44" s="450">
        <v>145</v>
      </c>
      <c r="K44" s="451">
        <v>1006</v>
      </c>
      <c r="L44" s="73">
        <v>290</v>
      </c>
      <c r="M44" s="183">
        <v>91</v>
      </c>
      <c r="N44" s="595"/>
    </row>
    <row r="45" spans="1:14" ht="10.7" customHeight="1">
      <c r="A45" s="699" t="s">
        <v>416</v>
      </c>
      <c r="B45" s="450">
        <v>649</v>
      </c>
      <c r="C45" s="357">
        <v>600</v>
      </c>
      <c r="D45" s="450">
        <v>804</v>
      </c>
      <c r="E45" s="357">
        <v>1723</v>
      </c>
      <c r="F45" s="450">
        <v>540</v>
      </c>
      <c r="G45" s="450">
        <v>163</v>
      </c>
      <c r="H45" s="450">
        <v>253</v>
      </c>
      <c r="I45" s="450">
        <v>227</v>
      </c>
      <c r="J45" s="450">
        <v>88</v>
      </c>
      <c r="K45" s="451">
        <v>654</v>
      </c>
      <c r="L45" s="73">
        <v>254</v>
      </c>
      <c r="M45" s="262">
        <v>73</v>
      </c>
      <c r="N45" s="595"/>
    </row>
    <row r="46" spans="1:14" ht="10.7" customHeight="1">
      <c r="A46" s="699" t="s">
        <v>417</v>
      </c>
      <c r="B46" s="450">
        <v>1204</v>
      </c>
      <c r="C46" s="357">
        <v>1170</v>
      </c>
      <c r="D46" s="450">
        <v>1876</v>
      </c>
      <c r="E46" s="357">
        <v>4872</v>
      </c>
      <c r="F46" s="450">
        <v>1471</v>
      </c>
      <c r="G46" s="450">
        <v>454</v>
      </c>
      <c r="H46" s="450">
        <v>605</v>
      </c>
      <c r="I46" s="450">
        <v>658</v>
      </c>
      <c r="J46" s="450">
        <v>248</v>
      </c>
      <c r="K46" s="451">
        <v>1837</v>
      </c>
      <c r="L46" s="73">
        <v>452</v>
      </c>
      <c r="M46" s="262">
        <v>168</v>
      </c>
      <c r="N46" s="595"/>
    </row>
    <row r="47" spans="1:14" ht="10.7" customHeight="1">
      <c r="A47" s="716" t="s">
        <v>418</v>
      </c>
      <c r="B47" s="110">
        <v>3021</v>
      </c>
      <c r="C47" s="110">
        <v>2903</v>
      </c>
      <c r="D47" s="110">
        <v>4555</v>
      </c>
      <c r="E47" s="110">
        <v>7499</v>
      </c>
      <c r="F47" s="110">
        <v>2182</v>
      </c>
      <c r="G47" s="110">
        <v>841</v>
      </c>
      <c r="H47" s="110">
        <v>1344</v>
      </c>
      <c r="I47" s="110">
        <v>975</v>
      </c>
      <c r="J47" s="110">
        <v>491</v>
      </c>
      <c r="K47" s="110">
        <v>3687</v>
      </c>
      <c r="L47" s="110">
        <v>1007</v>
      </c>
      <c r="M47" s="1065">
        <v>374</v>
      </c>
      <c r="N47" s="595"/>
    </row>
    <row r="48" spans="1:14" ht="10.7" customHeight="1">
      <c r="A48" s="480" t="s">
        <v>556</v>
      </c>
      <c r="B48" s="40"/>
      <c r="C48" s="40"/>
      <c r="D48" s="40"/>
      <c r="E48" s="40"/>
      <c r="F48" s="40"/>
      <c r="G48" s="40"/>
      <c r="H48" s="40"/>
      <c r="I48" s="40"/>
      <c r="J48" s="40"/>
      <c r="K48" s="40"/>
      <c r="L48" s="40"/>
      <c r="M48" s="896"/>
      <c r="N48" s="595"/>
    </row>
    <row r="49" spans="1:14" ht="10.7" customHeight="1">
      <c r="A49" s="709" t="s">
        <v>419</v>
      </c>
      <c r="B49" s="42">
        <v>424</v>
      </c>
      <c r="C49" s="865">
        <v>409</v>
      </c>
      <c r="D49" s="42">
        <v>548</v>
      </c>
      <c r="E49" s="42">
        <v>998</v>
      </c>
      <c r="F49" s="42">
        <v>283</v>
      </c>
      <c r="G49" s="42">
        <v>108</v>
      </c>
      <c r="H49" s="42">
        <v>184</v>
      </c>
      <c r="I49" s="42">
        <v>105</v>
      </c>
      <c r="J49" s="42">
        <v>49</v>
      </c>
      <c r="K49" s="42">
        <v>443</v>
      </c>
      <c r="L49" s="42">
        <v>120</v>
      </c>
      <c r="M49" s="262">
        <v>44</v>
      </c>
      <c r="N49" s="595"/>
    </row>
    <row r="50" spans="1:14" ht="10.7" customHeight="1">
      <c r="A50" s="709" t="s">
        <v>420</v>
      </c>
      <c r="B50" s="42">
        <v>914</v>
      </c>
      <c r="C50" s="865">
        <v>872</v>
      </c>
      <c r="D50" s="42">
        <v>1016</v>
      </c>
      <c r="E50" s="42">
        <v>1915</v>
      </c>
      <c r="F50" s="42">
        <v>577</v>
      </c>
      <c r="G50" s="42">
        <v>197</v>
      </c>
      <c r="H50" s="42">
        <v>364</v>
      </c>
      <c r="I50" s="42">
        <v>243</v>
      </c>
      <c r="J50" s="42">
        <v>132</v>
      </c>
      <c r="K50" s="42">
        <v>982</v>
      </c>
      <c r="L50" s="42">
        <v>256</v>
      </c>
      <c r="M50" s="262">
        <v>83</v>
      </c>
      <c r="N50" s="595"/>
    </row>
    <row r="51" spans="1:14" ht="10.7" customHeight="1">
      <c r="A51" s="709" t="s">
        <v>421</v>
      </c>
      <c r="B51" s="42">
        <v>932</v>
      </c>
      <c r="C51" s="865">
        <v>897</v>
      </c>
      <c r="D51" s="42">
        <v>1883</v>
      </c>
      <c r="E51" s="42">
        <v>2283</v>
      </c>
      <c r="F51" s="42">
        <v>551</v>
      </c>
      <c r="G51" s="42">
        <v>258</v>
      </c>
      <c r="H51" s="42">
        <v>289</v>
      </c>
      <c r="I51" s="42">
        <v>237</v>
      </c>
      <c r="J51" s="42">
        <v>102</v>
      </c>
      <c r="K51" s="42">
        <v>879</v>
      </c>
      <c r="L51" s="42">
        <v>277</v>
      </c>
      <c r="M51" s="262">
        <v>120</v>
      </c>
      <c r="N51" s="595"/>
    </row>
    <row r="52" spans="1:14" ht="10.7" customHeight="1">
      <c r="A52" s="480" t="s">
        <v>379</v>
      </c>
      <c r="B52" s="865"/>
      <c r="C52" s="865"/>
      <c r="D52" s="42"/>
      <c r="E52" s="865"/>
      <c r="F52" s="865"/>
      <c r="G52" s="42"/>
      <c r="H52" s="865"/>
      <c r="I52" s="865"/>
      <c r="J52" s="865"/>
      <c r="K52" s="865"/>
      <c r="L52" s="865"/>
      <c r="M52" s="262"/>
      <c r="N52" s="595"/>
    </row>
    <row r="53" spans="1:14" ht="10.7" customHeight="1">
      <c r="A53" s="1042" t="s">
        <v>380</v>
      </c>
      <c r="B53" s="865"/>
      <c r="C53" s="865"/>
      <c r="D53" s="865"/>
      <c r="E53" s="865"/>
      <c r="F53" s="865"/>
      <c r="G53" s="865"/>
      <c r="H53" s="865"/>
      <c r="I53" s="865"/>
      <c r="J53" s="865"/>
      <c r="K53" s="865"/>
      <c r="L53" s="865"/>
      <c r="M53" s="262"/>
      <c r="N53" s="595"/>
    </row>
    <row r="54" spans="1:14" ht="10.7" customHeight="1">
      <c r="A54" s="709" t="s">
        <v>422</v>
      </c>
      <c r="B54" s="865">
        <v>751</v>
      </c>
      <c r="C54" s="865">
        <v>725</v>
      </c>
      <c r="D54" s="865">
        <v>1108</v>
      </c>
      <c r="E54" s="865">
        <v>2303</v>
      </c>
      <c r="F54" s="865">
        <v>771</v>
      </c>
      <c r="G54" s="865">
        <v>278</v>
      </c>
      <c r="H54" s="865">
        <v>507</v>
      </c>
      <c r="I54" s="865">
        <v>390</v>
      </c>
      <c r="J54" s="865">
        <v>208</v>
      </c>
      <c r="K54" s="865">
        <v>1383</v>
      </c>
      <c r="L54" s="865">
        <v>354</v>
      </c>
      <c r="M54" s="262">
        <v>127</v>
      </c>
    </row>
    <row r="55" spans="1:14" s="400" customFormat="1" ht="10.7" customHeight="1">
      <c r="A55" s="708"/>
      <c r="B55" s="446"/>
      <c r="C55" s="446"/>
      <c r="D55" s="446"/>
      <c r="E55" s="446"/>
      <c r="F55" s="446"/>
      <c r="G55" s="446"/>
      <c r="H55" s="446"/>
      <c r="I55" s="446"/>
      <c r="J55" s="446"/>
      <c r="K55" s="446"/>
      <c r="L55" s="446"/>
      <c r="M55" s="446"/>
    </row>
    <row r="56" spans="1:14" ht="19.899999999999999" customHeight="1">
      <c r="A56" s="1897" t="s">
        <v>1364</v>
      </c>
      <c r="B56" s="1897"/>
      <c r="C56" s="1897"/>
      <c r="D56" s="1897"/>
      <c r="E56" s="1897"/>
      <c r="F56" s="1897"/>
      <c r="G56" s="1897"/>
      <c r="H56" s="1897"/>
      <c r="I56" s="1897"/>
      <c r="J56" s="1897"/>
      <c r="K56" s="1897"/>
      <c r="L56" s="1897"/>
      <c r="M56" s="1897"/>
    </row>
    <row r="57" spans="1:14" ht="19.899999999999999" customHeight="1">
      <c r="A57" s="1864" t="s">
        <v>1365</v>
      </c>
      <c r="B57" s="1864"/>
      <c r="C57" s="1864"/>
      <c r="D57" s="1864"/>
      <c r="E57" s="1864"/>
      <c r="F57" s="1864"/>
      <c r="G57" s="1864"/>
      <c r="H57" s="1864"/>
      <c r="I57" s="1864"/>
      <c r="J57" s="1864"/>
      <c r="K57" s="1864"/>
      <c r="L57" s="1864"/>
      <c r="M57" s="1864"/>
    </row>
  </sheetData>
  <customSheetViews>
    <customSheetView guid="{546EF9A9-B12D-4554-B3A4-6C19908855CF}" showGridLines="0" topLeftCell="A25">
      <selection activeCell="E30" sqref="E30"/>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orientation="landscape" r:id="rId2"/>
    </customSheetView>
  </customSheetViews>
  <mergeCells count="23">
    <mergeCell ref="A57:M57"/>
    <mergeCell ref="A5:A18"/>
    <mergeCell ref="B5:M7"/>
    <mergeCell ref="B8:B18"/>
    <mergeCell ref="D8:D18"/>
    <mergeCell ref="E8:E18"/>
    <mergeCell ref="F8:F18"/>
    <mergeCell ref="G8:G18"/>
    <mergeCell ref="H8:H18"/>
    <mergeCell ref="I8:I18"/>
    <mergeCell ref="J8:J18"/>
    <mergeCell ref="K8:K18"/>
    <mergeCell ref="L8:L18"/>
    <mergeCell ref="M8:M18"/>
    <mergeCell ref="C9:C18"/>
    <mergeCell ref="A56:M56"/>
    <mergeCell ref="A4:F4"/>
    <mergeCell ref="K4:M4"/>
    <mergeCell ref="A1:I1"/>
    <mergeCell ref="L1:M1"/>
    <mergeCell ref="A2:F2"/>
    <mergeCell ref="L2:M2"/>
    <mergeCell ref="K3:M3"/>
  </mergeCells>
  <hyperlinks>
    <hyperlink ref="L2" location="'Spis tablic     List of tables'!A3" display="Powrót do spisu tablic" xr:uid="{00000000-0004-0000-5C00-000000000000}"/>
    <hyperlink ref="K3" location="'Spis tablic     List of tables'!A3" display="Return to the list of tables" xr:uid="{00000000-0004-0000-5C00-000001000000}"/>
    <hyperlink ref="L2:M2" location="'Spis tablic     List of tables'!A109" display="Powrót do spisu tablic" xr:uid="{00000000-0004-0000-5C00-000002000000}"/>
    <hyperlink ref="K3:M3" location="'Spis tablic     List of tables'!A109" display="Return to the list of tables" xr:uid="{00000000-0004-0000-5C00-000003000000}"/>
  </hyperlinks>
  <pageMargins left="0.39370078740157483" right="0.39370078740157483" top="0.19685039370078741" bottom="0.19685039370078741" header="0.31496062992125984" footer="0.31496062992125984"/>
  <pageSetup paperSize="9" scale="90" orientation="landscape" r:id="rId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V43"/>
  <sheetViews>
    <sheetView showGridLines="0" zoomScaleNormal="100" workbookViewId="0">
      <selection activeCell="H45" sqref="H45"/>
    </sheetView>
  </sheetViews>
  <sheetFormatPr defaultRowHeight="15"/>
  <cols>
    <col min="1" max="1" width="6.28515625" style="19" customWidth="1"/>
    <col min="2" max="2" width="16.28515625" style="19" customWidth="1"/>
    <col min="3" max="13" width="10.140625" style="19" customWidth="1"/>
  </cols>
  <sheetData>
    <row r="1" spans="1:13">
      <c r="A1" s="1538" t="s">
        <v>462</v>
      </c>
      <c r="B1" s="1538"/>
      <c r="C1" s="1538"/>
      <c r="D1" s="1538"/>
      <c r="E1" s="1538"/>
      <c r="F1" s="492"/>
      <c r="G1" s="492"/>
      <c r="H1" s="492"/>
      <c r="I1" s="492"/>
      <c r="J1" s="167"/>
      <c r="K1" s="2068"/>
      <c r="L1" s="2068"/>
      <c r="M1" s="2068"/>
    </row>
    <row r="2" spans="1:13">
      <c r="A2" s="1671" t="s">
        <v>463</v>
      </c>
      <c r="B2" s="1671"/>
      <c r="C2" s="1671"/>
      <c r="D2" s="1671"/>
      <c r="E2" s="1671"/>
      <c r="F2" s="492"/>
      <c r="G2" s="492"/>
      <c r="H2" s="492"/>
      <c r="I2" s="492"/>
      <c r="J2" s="167"/>
      <c r="K2" s="2068"/>
      <c r="L2" s="2068"/>
      <c r="M2" s="2068"/>
    </row>
    <row r="3" spans="1:13">
      <c r="A3" s="1647" t="s">
        <v>1752</v>
      </c>
      <c r="B3" s="1541"/>
      <c r="C3" s="1541"/>
      <c r="D3" s="1541"/>
      <c r="E3" s="1541"/>
      <c r="F3" s="493"/>
      <c r="G3" s="493"/>
      <c r="H3" s="410"/>
      <c r="I3" s="410"/>
      <c r="J3" s="493"/>
      <c r="K3" s="2067" t="s">
        <v>77</v>
      </c>
      <c r="L3" s="2067"/>
      <c r="M3" s="2067"/>
    </row>
    <row r="4" spans="1:13">
      <c r="A4" s="1773" t="s">
        <v>464</v>
      </c>
      <c r="B4" s="1773"/>
      <c r="C4" s="1773"/>
      <c r="D4" s="1773"/>
      <c r="E4" s="1773"/>
      <c r="F4" s="493"/>
      <c r="G4" s="493"/>
      <c r="H4" s="410"/>
      <c r="I4" s="410"/>
      <c r="J4" s="493"/>
      <c r="K4" s="2067" t="s">
        <v>79</v>
      </c>
      <c r="L4" s="2067"/>
      <c r="M4" s="2067"/>
    </row>
    <row r="5" spans="1:13" ht="7.9" customHeight="1">
      <c r="A5" s="1564" t="s">
        <v>1377</v>
      </c>
      <c r="B5" s="2069"/>
      <c r="C5" s="1996" t="s">
        <v>1378</v>
      </c>
      <c r="D5" s="494"/>
      <c r="E5" s="1565" t="s">
        <v>1379</v>
      </c>
      <c r="F5" s="1546" t="s">
        <v>1380</v>
      </c>
      <c r="G5" s="1549"/>
      <c r="H5" s="1549"/>
      <c r="I5" s="1549"/>
      <c r="J5" s="1549"/>
      <c r="K5" s="1549"/>
      <c r="L5" s="1549"/>
      <c r="M5" s="1549"/>
    </row>
    <row r="6" spans="1:13" ht="7.9" customHeight="1">
      <c r="A6" s="1550"/>
      <c r="B6" s="2013"/>
      <c r="C6" s="1659"/>
      <c r="D6" s="334"/>
      <c r="E6" s="1566"/>
      <c r="F6" s="1547"/>
      <c r="G6" s="1550"/>
      <c r="H6" s="1550"/>
      <c r="I6" s="1550"/>
      <c r="J6" s="1550"/>
      <c r="K6" s="1550"/>
      <c r="L6" s="1550"/>
      <c r="M6" s="1550"/>
    </row>
    <row r="7" spans="1:13" ht="7.9" customHeight="1">
      <c r="A7" s="1550"/>
      <c r="B7" s="2013"/>
      <c r="C7" s="1659"/>
      <c r="D7" s="334"/>
      <c r="E7" s="1566"/>
      <c r="F7" s="1547"/>
      <c r="G7" s="1550"/>
      <c r="H7" s="1550"/>
      <c r="I7" s="1550"/>
      <c r="J7" s="1550"/>
      <c r="K7" s="1550"/>
      <c r="L7" s="1550"/>
      <c r="M7" s="1550"/>
    </row>
    <row r="8" spans="1:13" ht="12" customHeight="1">
      <c r="A8" s="1550"/>
      <c r="B8" s="2013"/>
      <c r="C8" s="1659"/>
      <c r="D8" s="1998" t="s">
        <v>1381</v>
      </c>
      <c r="E8" s="1566"/>
      <c r="F8" s="1825" t="s">
        <v>1382</v>
      </c>
      <c r="G8" s="1564"/>
      <c r="H8" s="1564"/>
      <c r="I8" s="2069"/>
      <c r="J8" s="1996" t="s">
        <v>1383</v>
      </c>
      <c r="K8" s="1564"/>
      <c r="L8" s="1564"/>
      <c r="M8" s="1564"/>
    </row>
    <row r="9" spans="1:13" ht="12" customHeight="1">
      <c r="A9" s="1550"/>
      <c r="B9" s="2013"/>
      <c r="C9" s="1659"/>
      <c r="D9" s="2070"/>
      <c r="E9" s="1566"/>
      <c r="F9" s="1547"/>
      <c r="G9" s="1550"/>
      <c r="H9" s="1550"/>
      <c r="I9" s="2013"/>
      <c r="J9" s="1659"/>
      <c r="K9" s="1550"/>
      <c r="L9" s="1550"/>
      <c r="M9" s="1550"/>
    </row>
    <row r="10" spans="1:13" ht="12" customHeight="1">
      <c r="A10" s="1550"/>
      <c r="B10" s="2013"/>
      <c r="C10" s="1659"/>
      <c r="D10" s="2070"/>
      <c r="E10" s="1566"/>
      <c r="F10" s="1825" t="s">
        <v>1384</v>
      </c>
      <c r="G10" s="2069"/>
      <c r="H10" s="1996" t="s">
        <v>1385</v>
      </c>
      <c r="I10" s="2069"/>
      <c r="J10" s="1996" t="s">
        <v>1386</v>
      </c>
      <c r="K10" s="2069"/>
      <c r="L10" s="1996" t="s">
        <v>1387</v>
      </c>
      <c r="M10" s="1564"/>
    </row>
    <row r="11" spans="1:13" ht="12" customHeight="1">
      <c r="A11" s="1550"/>
      <c r="B11" s="2013"/>
      <c r="C11" s="1659"/>
      <c r="D11" s="2070"/>
      <c r="E11" s="1566"/>
      <c r="F11" s="1547"/>
      <c r="G11" s="2013"/>
      <c r="H11" s="1659"/>
      <c r="I11" s="2013"/>
      <c r="J11" s="1659"/>
      <c r="K11" s="2013"/>
      <c r="L11" s="1659"/>
      <c r="M11" s="1550"/>
    </row>
    <row r="12" spans="1:13" ht="12" customHeight="1">
      <c r="A12" s="1550"/>
      <c r="B12" s="2013"/>
      <c r="C12" s="1659"/>
      <c r="D12" s="2070"/>
      <c r="E12" s="1566"/>
      <c r="F12" s="1547"/>
      <c r="G12" s="2013"/>
      <c r="H12" s="1659"/>
      <c r="I12" s="2013"/>
      <c r="J12" s="1659"/>
      <c r="K12" s="2013"/>
      <c r="L12" s="1659"/>
      <c r="M12" s="1550"/>
    </row>
    <row r="13" spans="1:13" ht="12" customHeight="1">
      <c r="A13" s="1550"/>
      <c r="B13" s="2013"/>
      <c r="C13" s="1668"/>
      <c r="D13" s="2070"/>
      <c r="E13" s="1566"/>
      <c r="F13" s="1547"/>
      <c r="G13" s="2013"/>
      <c r="H13" s="1659"/>
      <c r="I13" s="2013"/>
      <c r="J13" s="1659"/>
      <c r="K13" s="2013"/>
      <c r="L13" s="1659"/>
      <c r="M13" s="1550"/>
    </row>
    <row r="14" spans="1:13" ht="12" customHeight="1">
      <c r="A14" s="1550"/>
      <c r="B14" s="2013"/>
      <c r="C14" s="2071" t="s">
        <v>81</v>
      </c>
      <c r="D14" s="2072"/>
      <c r="E14" s="1566"/>
      <c r="F14" s="1552" t="s">
        <v>1388</v>
      </c>
      <c r="G14" s="1555" t="s">
        <v>81</v>
      </c>
      <c r="H14" s="1996" t="s">
        <v>688</v>
      </c>
      <c r="I14" s="2080" t="s">
        <v>81</v>
      </c>
      <c r="J14" s="1996" t="s">
        <v>1389</v>
      </c>
      <c r="K14" s="1555" t="s">
        <v>81</v>
      </c>
      <c r="L14" s="1996" t="s">
        <v>1390</v>
      </c>
      <c r="M14" s="2076" t="s">
        <v>81</v>
      </c>
    </row>
    <row r="15" spans="1:13" ht="12" customHeight="1">
      <c r="A15" s="1618"/>
      <c r="B15" s="1898"/>
      <c r="C15" s="2073"/>
      <c r="D15" s="2074"/>
      <c r="E15" s="1567"/>
      <c r="F15" s="1826"/>
      <c r="G15" s="2075"/>
      <c r="H15" s="1827"/>
      <c r="I15" s="2081"/>
      <c r="J15" s="1827"/>
      <c r="K15" s="2075"/>
      <c r="L15" s="1827"/>
      <c r="M15" s="2077"/>
    </row>
    <row r="16" spans="1:13" s="400" customFormat="1" ht="18" customHeight="1">
      <c r="A16" s="268">
        <v>2018</v>
      </c>
      <c r="B16" s="725" t="s">
        <v>111</v>
      </c>
      <c r="C16" s="647">
        <v>105.3</v>
      </c>
      <c r="D16" s="647">
        <v>105.3</v>
      </c>
      <c r="E16" s="651">
        <v>5.8</v>
      </c>
      <c r="F16" s="649" t="s">
        <v>1570</v>
      </c>
      <c r="G16" s="647">
        <v>107.1</v>
      </c>
      <c r="H16" s="865">
        <v>4542.62</v>
      </c>
      <c r="I16" s="650">
        <v>107.2</v>
      </c>
      <c r="J16" s="805">
        <v>4852.29</v>
      </c>
      <c r="K16" s="648">
        <v>107.1</v>
      </c>
      <c r="L16" s="834">
        <v>4851.6099999999997</v>
      </c>
      <c r="M16" s="347">
        <v>107.1</v>
      </c>
    </row>
    <row r="17" spans="1:22" s="400" customFormat="1" ht="13.15" customHeight="1">
      <c r="A17" s="268">
        <v>2019</v>
      </c>
      <c r="B17" s="725" t="s">
        <v>111</v>
      </c>
      <c r="C17" s="647">
        <v>104.1</v>
      </c>
      <c r="D17" s="647">
        <v>104.1</v>
      </c>
      <c r="E17" s="651">
        <v>5.2</v>
      </c>
      <c r="F17" s="649">
        <v>4918.17</v>
      </c>
      <c r="G17" s="647">
        <v>107.2</v>
      </c>
      <c r="H17" s="865">
        <v>4869.0200000000004</v>
      </c>
      <c r="I17" s="650">
        <v>107.2</v>
      </c>
      <c r="J17" s="805">
        <v>5169.0600000000004</v>
      </c>
      <c r="K17" s="648">
        <v>106.5</v>
      </c>
      <c r="L17" s="834">
        <v>5167.9799999999996</v>
      </c>
      <c r="M17" s="347">
        <v>106.5</v>
      </c>
      <c r="P17"/>
      <c r="Q17"/>
      <c r="R17"/>
      <c r="S17"/>
      <c r="T17"/>
      <c r="U17"/>
      <c r="V17"/>
    </row>
    <row r="18" spans="1:22" s="400" customFormat="1" ht="15" customHeight="1">
      <c r="A18" s="268">
        <v>2019</v>
      </c>
      <c r="B18" s="725" t="s">
        <v>138</v>
      </c>
      <c r="C18" s="648">
        <v>104.8</v>
      </c>
      <c r="D18" s="648" t="s">
        <v>1951</v>
      </c>
      <c r="E18" s="1179">
        <v>5.9</v>
      </c>
      <c r="F18" s="588">
        <v>4950.9399999999996</v>
      </c>
      <c r="G18" s="648">
        <v>107.1</v>
      </c>
      <c r="H18" s="588">
        <v>4758.1099999999997</v>
      </c>
      <c r="I18" s="648">
        <v>107.3</v>
      </c>
      <c r="J18" s="805">
        <v>5015.03</v>
      </c>
      <c r="K18" s="648">
        <v>106.7</v>
      </c>
      <c r="L18" s="834">
        <v>5014.9399999999996</v>
      </c>
      <c r="M18" s="347">
        <v>106.7</v>
      </c>
      <c r="P18"/>
      <c r="Q18"/>
      <c r="R18"/>
      <c r="S18"/>
      <c r="T18"/>
      <c r="U18"/>
      <c r="V18"/>
    </row>
    <row r="19" spans="1:22" s="400" customFormat="1" ht="12" customHeight="1">
      <c r="A19" s="268"/>
      <c r="B19" s="725" t="s">
        <v>258</v>
      </c>
      <c r="C19" s="648">
        <v>104.6</v>
      </c>
      <c r="D19" s="648" t="s">
        <v>1952</v>
      </c>
      <c r="E19" s="1179">
        <v>5.3</v>
      </c>
      <c r="F19" s="588">
        <v>4839.24</v>
      </c>
      <c r="G19" s="648">
        <v>107</v>
      </c>
      <c r="H19" s="588">
        <v>4836.9799999999996</v>
      </c>
      <c r="I19" s="648">
        <v>107</v>
      </c>
      <c r="J19" s="805">
        <v>5142.59</v>
      </c>
      <c r="K19" s="648">
        <v>106.9</v>
      </c>
      <c r="L19" s="834">
        <v>5140.74</v>
      </c>
      <c r="M19" s="347">
        <v>106.8</v>
      </c>
      <c r="P19"/>
      <c r="Q19"/>
      <c r="R19"/>
      <c r="S19"/>
      <c r="T19"/>
      <c r="U19"/>
      <c r="V19"/>
    </row>
    <row r="20" spans="1:22" s="400" customFormat="1" ht="12" customHeight="1">
      <c r="A20" s="268"/>
      <c r="B20" s="725" t="s">
        <v>170</v>
      </c>
      <c r="C20" s="648" t="s">
        <v>1953</v>
      </c>
      <c r="D20" s="648" t="s">
        <v>1953</v>
      </c>
      <c r="E20" s="1179">
        <v>5.0999999999999996</v>
      </c>
      <c r="F20" s="588">
        <v>4931.59</v>
      </c>
      <c r="G20" s="648">
        <v>107.67193572333086</v>
      </c>
      <c r="H20" s="588">
        <v>4929.75</v>
      </c>
      <c r="I20" s="648">
        <v>107.7</v>
      </c>
      <c r="J20" s="805">
        <v>5150.1499999999996</v>
      </c>
      <c r="K20" s="648">
        <v>106.8</v>
      </c>
      <c r="L20" s="834">
        <v>5148.07</v>
      </c>
      <c r="M20" s="347">
        <v>106.76656020573229</v>
      </c>
      <c r="P20"/>
      <c r="Q20"/>
      <c r="R20"/>
      <c r="S20"/>
      <c r="T20"/>
      <c r="U20"/>
      <c r="V20"/>
    </row>
    <row r="21" spans="1:22" s="400" customFormat="1" ht="12" customHeight="1">
      <c r="A21" s="268"/>
      <c r="B21" s="725" t="s">
        <v>469</v>
      </c>
      <c r="C21" s="648">
        <v>103.2</v>
      </c>
      <c r="D21" s="648">
        <v>103.2</v>
      </c>
      <c r="E21" s="1179">
        <v>5.2</v>
      </c>
      <c r="F21" s="588">
        <v>5198.58</v>
      </c>
      <c r="G21" s="648">
        <v>106.9</v>
      </c>
      <c r="H21" s="588">
        <v>5197.8599999999997</v>
      </c>
      <c r="I21" s="648">
        <v>106.9</v>
      </c>
      <c r="J21" s="805">
        <v>5368.01</v>
      </c>
      <c r="K21" s="648">
        <v>105.8</v>
      </c>
      <c r="L21" s="834">
        <v>5367.71</v>
      </c>
      <c r="M21" s="347">
        <v>105.8</v>
      </c>
      <c r="P21"/>
      <c r="Q21"/>
      <c r="R21"/>
      <c r="S21"/>
      <c r="T21"/>
      <c r="U21"/>
      <c r="V21"/>
    </row>
    <row r="22" spans="1:22" s="400" customFormat="1" ht="12" customHeight="1">
      <c r="A22" s="268"/>
      <c r="B22" s="725"/>
      <c r="C22" s="648"/>
      <c r="D22" s="648"/>
      <c r="E22" s="1179"/>
      <c r="F22" s="588"/>
      <c r="G22" s="648"/>
      <c r="H22" s="588"/>
      <c r="I22" s="648"/>
      <c r="J22" s="805"/>
      <c r="K22" s="648"/>
      <c r="L22" s="834"/>
      <c r="M22" s="347"/>
      <c r="P22"/>
      <c r="Q22"/>
      <c r="R22"/>
      <c r="S22"/>
      <c r="T22"/>
      <c r="U22"/>
      <c r="V22"/>
    </row>
    <row r="23" spans="1:22" s="400" customFormat="1" ht="12" customHeight="1">
      <c r="A23" s="268">
        <v>2020</v>
      </c>
      <c r="B23" s="725" t="s">
        <v>138</v>
      </c>
      <c r="C23" s="648">
        <v>102</v>
      </c>
      <c r="D23" s="648">
        <v>102</v>
      </c>
      <c r="E23" s="1179">
        <v>5.4</v>
      </c>
      <c r="F23" s="588">
        <v>5331.47</v>
      </c>
      <c r="G23" s="648">
        <v>107.7</v>
      </c>
      <c r="H23" s="588">
        <v>5121.42</v>
      </c>
      <c r="I23" s="648">
        <v>107.6</v>
      </c>
      <c r="J23" s="805">
        <v>5367.68</v>
      </c>
      <c r="K23" s="648">
        <v>107</v>
      </c>
      <c r="L23" s="834">
        <v>5367.6</v>
      </c>
      <c r="M23" s="347">
        <v>107</v>
      </c>
      <c r="P23"/>
      <c r="Q23"/>
      <c r="R23"/>
      <c r="S23"/>
      <c r="T23"/>
      <c r="U23"/>
      <c r="V23"/>
    </row>
    <row r="24" spans="1:22" s="400" customFormat="1" ht="12" customHeight="1">
      <c r="A24" s="268"/>
      <c r="B24" s="725" t="s">
        <v>258</v>
      </c>
      <c r="C24" s="648" t="s">
        <v>84</v>
      </c>
      <c r="D24" s="648" t="s">
        <v>84</v>
      </c>
      <c r="E24" s="1471">
        <v>6.1</v>
      </c>
      <c r="F24" s="588">
        <v>5024.4799999999996</v>
      </c>
      <c r="G24" s="648">
        <v>103.8</v>
      </c>
      <c r="H24" s="1180" t="s">
        <v>84</v>
      </c>
      <c r="I24" s="648" t="s">
        <v>84</v>
      </c>
      <c r="J24" s="805">
        <v>5248.83</v>
      </c>
      <c r="K24" s="648">
        <v>102.1</v>
      </c>
      <c r="L24" s="834">
        <v>5247.12</v>
      </c>
      <c r="M24" s="347">
        <v>102.1</v>
      </c>
    </row>
    <row r="25" spans="1:22" s="400" customFormat="1" ht="12" customHeight="1">
      <c r="A25" s="268"/>
      <c r="B25" s="725"/>
      <c r="C25" s="648"/>
      <c r="D25" s="648"/>
      <c r="E25" s="1179"/>
      <c r="F25" s="588"/>
      <c r="G25" s="648"/>
      <c r="H25" s="588"/>
      <c r="I25" s="648"/>
      <c r="J25" s="805"/>
      <c r="K25" s="648"/>
      <c r="L25" s="834"/>
      <c r="M25" s="347"/>
      <c r="P25"/>
      <c r="Q25"/>
      <c r="R25"/>
      <c r="S25"/>
      <c r="T25"/>
      <c r="U25"/>
      <c r="V25"/>
    </row>
    <row r="26" spans="1:22" s="400" customFormat="1" ht="12" customHeight="1">
      <c r="A26" s="268">
        <v>2019</v>
      </c>
      <c r="B26" s="725" t="s">
        <v>105</v>
      </c>
      <c r="C26" s="648" t="s">
        <v>84</v>
      </c>
      <c r="D26" s="648" t="s">
        <v>84</v>
      </c>
      <c r="E26" s="1179">
        <v>5.6</v>
      </c>
      <c r="F26" s="648" t="s">
        <v>84</v>
      </c>
      <c r="G26" s="648" t="s">
        <v>84</v>
      </c>
      <c r="H26" s="1180" t="s">
        <v>84</v>
      </c>
      <c r="I26" s="648" t="s">
        <v>84</v>
      </c>
      <c r="J26" s="1181">
        <v>5186.12</v>
      </c>
      <c r="K26" s="1182">
        <v>107.1</v>
      </c>
      <c r="L26" s="1181">
        <v>5185.3100000000004</v>
      </c>
      <c r="M26" s="1183">
        <v>107.1</v>
      </c>
    </row>
    <row r="27" spans="1:22" s="400" customFormat="1" ht="12" customHeight="1">
      <c r="A27" s="268"/>
      <c r="B27" s="725" t="s">
        <v>95</v>
      </c>
      <c r="C27" s="648" t="s">
        <v>84</v>
      </c>
      <c r="D27" s="648" t="s">
        <v>84</v>
      </c>
      <c r="E27" s="1179">
        <v>5.4</v>
      </c>
      <c r="F27" s="648" t="s">
        <v>84</v>
      </c>
      <c r="G27" s="648" t="s">
        <v>84</v>
      </c>
      <c r="H27" s="1180" t="s">
        <v>84</v>
      </c>
      <c r="I27" s="648" t="s">
        <v>84</v>
      </c>
      <c r="J27" s="1181">
        <v>5057.82</v>
      </c>
      <c r="K27" s="1182">
        <v>107.7</v>
      </c>
      <c r="L27" s="1181">
        <v>5054.1000000000004</v>
      </c>
      <c r="M27" s="1183">
        <v>107.6</v>
      </c>
    </row>
    <row r="28" spans="1:22" s="400" customFormat="1" ht="12" customHeight="1">
      <c r="A28" s="268"/>
      <c r="B28" s="725" t="s">
        <v>96</v>
      </c>
      <c r="C28" s="648">
        <v>104.6</v>
      </c>
      <c r="D28" s="648" t="s">
        <v>1952</v>
      </c>
      <c r="E28" s="1179">
        <v>5.3</v>
      </c>
      <c r="F28" s="588">
        <v>4839.24</v>
      </c>
      <c r="G28" s="648">
        <v>107</v>
      </c>
      <c r="H28" s="588">
        <v>4836.9799999999996</v>
      </c>
      <c r="I28" s="648">
        <v>107</v>
      </c>
      <c r="J28" s="1181">
        <v>5104.46</v>
      </c>
      <c r="K28" s="1182">
        <v>105.3</v>
      </c>
      <c r="L28" s="1181">
        <v>5103.4799999999996</v>
      </c>
      <c r="M28" s="1183">
        <v>105.3</v>
      </c>
    </row>
    <row r="29" spans="1:22" s="400" customFormat="1" ht="12" customHeight="1">
      <c r="A29" s="268"/>
      <c r="B29" s="725" t="s">
        <v>85</v>
      </c>
      <c r="C29" s="648" t="s">
        <v>84</v>
      </c>
      <c r="D29" s="648" t="s">
        <v>84</v>
      </c>
      <c r="E29" s="1179">
        <v>5.2</v>
      </c>
      <c r="F29" s="1180" t="s">
        <v>84</v>
      </c>
      <c r="G29" s="648" t="s">
        <v>84</v>
      </c>
      <c r="H29" s="1180" t="s">
        <v>84</v>
      </c>
      <c r="I29" s="648" t="s">
        <v>84</v>
      </c>
      <c r="J29" s="1181">
        <v>5182.43</v>
      </c>
      <c r="K29" s="1182">
        <v>107.4</v>
      </c>
      <c r="L29" s="1181">
        <v>5179.53</v>
      </c>
      <c r="M29" s="1183">
        <v>107.40386689006488</v>
      </c>
    </row>
    <row r="30" spans="1:22" s="400" customFormat="1" ht="12" customHeight="1">
      <c r="A30" s="268"/>
      <c r="B30" s="725" t="s">
        <v>86</v>
      </c>
      <c r="C30" s="648" t="s">
        <v>84</v>
      </c>
      <c r="D30" s="648" t="s">
        <v>84</v>
      </c>
      <c r="E30" s="1179">
        <v>5.2</v>
      </c>
      <c r="F30" s="1180" t="s">
        <v>84</v>
      </c>
      <c r="G30" s="648" t="s">
        <v>84</v>
      </c>
      <c r="H30" s="1180" t="s">
        <v>84</v>
      </c>
      <c r="I30" s="648" t="s">
        <v>84</v>
      </c>
      <c r="J30" s="1181">
        <v>5125.26</v>
      </c>
      <c r="K30" s="1182">
        <v>106.8</v>
      </c>
      <c r="L30" s="1181">
        <v>5124.8100000000004</v>
      </c>
      <c r="M30" s="1183">
        <v>106.81071189634081</v>
      </c>
    </row>
    <row r="31" spans="1:22" s="400" customFormat="1" ht="12" customHeight="1">
      <c r="A31" s="268"/>
      <c r="B31" s="725" t="s">
        <v>87</v>
      </c>
      <c r="C31" s="648" t="s">
        <v>1953</v>
      </c>
      <c r="D31" s="648" t="s">
        <v>1953</v>
      </c>
      <c r="E31" s="1179">
        <v>5.0999999999999996</v>
      </c>
      <c r="F31" s="588">
        <v>4931.59</v>
      </c>
      <c r="G31" s="648">
        <v>107.67193572333086</v>
      </c>
      <c r="H31" s="588">
        <v>4929.75</v>
      </c>
      <c r="I31" s="648">
        <v>107.7</v>
      </c>
      <c r="J31" s="1181">
        <v>5084.5600000000004</v>
      </c>
      <c r="K31" s="1182">
        <v>106.6</v>
      </c>
      <c r="L31" s="1181">
        <v>5084.41</v>
      </c>
      <c r="M31" s="1183">
        <v>106.55320629292224</v>
      </c>
    </row>
    <row r="32" spans="1:22" s="400" customFormat="1" ht="12" customHeight="1">
      <c r="A32" s="268"/>
      <c r="B32" s="725" t="s">
        <v>295</v>
      </c>
      <c r="C32" s="648" t="s">
        <v>84</v>
      </c>
      <c r="D32" s="648" t="s">
        <v>84</v>
      </c>
      <c r="E32" s="1179">
        <v>5</v>
      </c>
      <c r="F32" s="1180" t="s">
        <v>84</v>
      </c>
      <c r="G32" s="648" t="s">
        <v>84</v>
      </c>
      <c r="H32" s="1180" t="s">
        <v>84</v>
      </c>
      <c r="I32" s="648" t="s">
        <v>84</v>
      </c>
      <c r="J32" s="1181">
        <v>5213.2700000000004</v>
      </c>
      <c r="K32" s="1182">
        <v>105.9</v>
      </c>
      <c r="L32" s="1181">
        <v>5213.04</v>
      </c>
      <c r="M32" s="1183">
        <v>105.9</v>
      </c>
    </row>
    <row r="33" spans="1:13" s="400" customFormat="1" ht="12" customHeight="1">
      <c r="A33" s="268"/>
      <c r="B33" s="725" t="s">
        <v>296</v>
      </c>
      <c r="C33" s="648" t="s">
        <v>84</v>
      </c>
      <c r="D33" s="648" t="s">
        <v>84</v>
      </c>
      <c r="E33" s="1179">
        <v>5.0999999999999996</v>
      </c>
      <c r="F33" s="1180" t="s">
        <v>84</v>
      </c>
      <c r="G33" s="648" t="s">
        <v>84</v>
      </c>
      <c r="H33" s="1180" t="s">
        <v>84</v>
      </c>
      <c r="I33" s="648" t="s">
        <v>84</v>
      </c>
      <c r="J33" s="1181">
        <v>5229.4399999999996</v>
      </c>
      <c r="K33" s="1182">
        <v>105.3</v>
      </c>
      <c r="L33" s="1181">
        <v>5229.3999999999996</v>
      </c>
      <c r="M33" s="1183">
        <v>105.3</v>
      </c>
    </row>
    <row r="34" spans="1:13" s="400" customFormat="1" ht="12" customHeight="1">
      <c r="A34" s="268"/>
      <c r="B34" s="725" t="s">
        <v>119</v>
      </c>
      <c r="C34" s="648">
        <v>103.2</v>
      </c>
      <c r="D34" s="648">
        <v>103.2</v>
      </c>
      <c r="E34" s="1179">
        <v>5.2</v>
      </c>
      <c r="F34" s="588">
        <v>5198.58</v>
      </c>
      <c r="G34" s="648">
        <v>106.9</v>
      </c>
      <c r="H34" s="588">
        <v>5197.8599999999997</v>
      </c>
      <c r="I34" s="648">
        <v>106.9</v>
      </c>
      <c r="J34" s="1181">
        <v>5604.25</v>
      </c>
      <c r="K34" s="1182">
        <v>106.2</v>
      </c>
      <c r="L34" s="1181">
        <v>5603.66</v>
      </c>
      <c r="M34" s="1183">
        <v>106.2</v>
      </c>
    </row>
    <row r="35" spans="1:13" s="400" customFormat="1" ht="19.899999999999999" customHeight="1">
      <c r="A35" s="268">
        <v>2020</v>
      </c>
      <c r="B35" s="725" t="s">
        <v>91</v>
      </c>
      <c r="C35" s="648" t="s">
        <v>84</v>
      </c>
      <c r="D35" s="648" t="s">
        <v>84</v>
      </c>
      <c r="E35" s="1179">
        <v>5.5</v>
      </c>
      <c r="F35" s="1180" t="s">
        <v>84</v>
      </c>
      <c r="G35" s="648" t="s">
        <v>84</v>
      </c>
      <c r="H35" s="1180" t="s">
        <v>84</v>
      </c>
      <c r="I35" s="648" t="s">
        <v>84</v>
      </c>
      <c r="J35" s="1181">
        <v>5282.8</v>
      </c>
      <c r="K35" s="1182">
        <v>107.1</v>
      </c>
      <c r="L35" s="1181">
        <v>5282.72</v>
      </c>
      <c r="M35" s="1183">
        <v>107.1</v>
      </c>
    </row>
    <row r="36" spans="1:13" s="400" customFormat="1" ht="12" customHeight="1">
      <c r="A36" s="268"/>
      <c r="B36" s="725" t="s">
        <v>92</v>
      </c>
      <c r="C36" s="648" t="s">
        <v>84</v>
      </c>
      <c r="D36" s="648" t="s">
        <v>84</v>
      </c>
      <c r="E36" s="1179">
        <v>5.5</v>
      </c>
      <c r="F36" s="1180" t="s">
        <v>84</v>
      </c>
      <c r="G36" s="648" t="s">
        <v>84</v>
      </c>
      <c r="H36" s="1180" t="s">
        <v>84</v>
      </c>
      <c r="I36" s="648" t="s">
        <v>84</v>
      </c>
      <c r="J36" s="1181">
        <v>5330.48</v>
      </c>
      <c r="K36" s="1182">
        <v>107.7</v>
      </c>
      <c r="L36" s="1181">
        <v>5330.47</v>
      </c>
      <c r="M36" s="1183">
        <v>107.7</v>
      </c>
    </row>
    <row r="37" spans="1:13" s="400" customFormat="1" ht="12" customHeight="1">
      <c r="A37" s="268"/>
      <c r="B37" s="725" t="s">
        <v>93</v>
      </c>
      <c r="C37" s="648">
        <v>102</v>
      </c>
      <c r="D37" s="648">
        <v>102</v>
      </c>
      <c r="E37" s="1179">
        <v>5.4</v>
      </c>
      <c r="F37" s="588">
        <v>5331.47</v>
      </c>
      <c r="G37" s="648">
        <v>107.7</v>
      </c>
      <c r="H37" s="588">
        <v>5121.42</v>
      </c>
      <c r="I37" s="648">
        <v>107.6</v>
      </c>
      <c r="J37" s="1181">
        <v>5489.21</v>
      </c>
      <c r="K37" s="1182">
        <v>106.3</v>
      </c>
      <c r="L37" s="1181">
        <v>5489.06</v>
      </c>
      <c r="M37" s="1183">
        <v>106.3</v>
      </c>
    </row>
    <row r="38" spans="1:13" s="400" customFormat="1" ht="12" customHeight="1">
      <c r="A38" s="268"/>
      <c r="B38" s="725" t="s">
        <v>105</v>
      </c>
      <c r="C38" s="648" t="s">
        <v>84</v>
      </c>
      <c r="D38" s="648" t="s">
        <v>84</v>
      </c>
      <c r="E38" s="1471">
        <v>5.8</v>
      </c>
      <c r="F38" s="1180" t="s">
        <v>84</v>
      </c>
      <c r="G38" s="648" t="s">
        <v>84</v>
      </c>
      <c r="H38" s="1180" t="s">
        <v>84</v>
      </c>
      <c r="I38" s="648" t="s">
        <v>84</v>
      </c>
      <c r="J38" s="1181">
        <v>5285.01</v>
      </c>
      <c r="K38" s="1182">
        <v>101.9</v>
      </c>
      <c r="L38" s="1181">
        <v>5284.92</v>
      </c>
      <c r="M38" s="1183">
        <v>101.9</v>
      </c>
    </row>
    <row r="39" spans="1:13" s="400" customFormat="1" ht="12" customHeight="1">
      <c r="A39" s="268"/>
      <c r="B39" s="725" t="s">
        <v>95</v>
      </c>
      <c r="C39" s="648" t="s">
        <v>84</v>
      </c>
      <c r="D39" s="648" t="s">
        <v>84</v>
      </c>
      <c r="E39" s="1471">
        <v>6</v>
      </c>
      <c r="F39" s="1180" t="s">
        <v>84</v>
      </c>
      <c r="G39" s="648" t="s">
        <v>84</v>
      </c>
      <c r="H39" s="1180" t="s">
        <v>84</v>
      </c>
      <c r="I39" s="648" t="s">
        <v>84</v>
      </c>
      <c r="J39" s="1181">
        <v>5119.9399999999996</v>
      </c>
      <c r="K39" s="1182">
        <v>101.2</v>
      </c>
      <c r="L39" s="1181">
        <v>5118.18</v>
      </c>
      <c r="M39" s="1183">
        <v>101.3</v>
      </c>
    </row>
    <row r="40" spans="1:13" s="400" customFormat="1" ht="12" customHeight="1">
      <c r="A40" s="268"/>
      <c r="B40" s="725" t="s">
        <v>96</v>
      </c>
      <c r="C40" s="648" t="s">
        <v>84</v>
      </c>
      <c r="D40" s="648" t="s">
        <v>84</v>
      </c>
      <c r="E40" s="1471">
        <v>6.1</v>
      </c>
      <c r="F40" s="588">
        <v>5024.4799999999996</v>
      </c>
      <c r="G40" s="648">
        <v>103.8</v>
      </c>
      <c r="H40" s="1180" t="s">
        <v>84</v>
      </c>
      <c r="I40" s="648" t="s">
        <v>84</v>
      </c>
      <c r="J40" s="1181">
        <v>5286</v>
      </c>
      <c r="K40" s="1182">
        <v>103.6</v>
      </c>
      <c r="L40" s="1181">
        <v>5282.97</v>
      </c>
      <c r="M40" s="1183">
        <v>103.5</v>
      </c>
    </row>
    <row r="41" spans="1:13" s="400" customFormat="1" ht="12" customHeight="1">
      <c r="A41" s="268"/>
      <c r="B41" s="827"/>
      <c r="C41" s="590"/>
      <c r="D41" s="590"/>
      <c r="E41" s="828"/>
      <c r="F41" s="69"/>
      <c r="G41" s="590"/>
      <c r="H41" s="69"/>
      <c r="I41" s="590"/>
      <c r="J41" s="829"/>
      <c r="K41" s="496"/>
      <c r="L41" s="829"/>
      <c r="M41" s="496"/>
    </row>
    <row r="42" spans="1:13" ht="19.899999999999999" customHeight="1">
      <c r="A42" s="2078" t="s">
        <v>1391</v>
      </c>
      <c r="B42" s="2079"/>
      <c r="C42" s="2079"/>
      <c r="D42" s="2079"/>
      <c r="E42" s="2079"/>
      <c r="F42" s="2079"/>
      <c r="G42" s="2079"/>
      <c r="H42" s="2079"/>
      <c r="I42" s="2079"/>
      <c r="J42" s="2079"/>
      <c r="K42" s="2079"/>
      <c r="L42" s="2079"/>
      <c r="M42" s="2079"/>
    </row>
    <row r="43" spans="1:13" ht="19.899999999999999" customHeight="1">
      <c r="A43" s="1545" t="s">
        <v>1392</v>
      </c>
      <c r="B43" s="1545"/>
      <c r="C43" s="1545"/>
      <c r="D43" s="1545"/>
      <c r="E43" s="1545"/>
      <c r="F43" s="1545"/>
      <c r="G43" s="1545"/>
      <c r="H43" s="1545"/>
      <c r="I43" s="1545"/>
      <c r="J43" s="1545"/>
      <c r="K43" s="1545"/>
      <c r="L43" s="1545"/>
      <c r="M43" s="1545"/>
    </row>
  </sheetData>
  <customSheetViews>
    <customSheetView guid="{546EF9A9-B12D-4554-B3A4-6C19908855CF}" showGridLines="0" topLeftCell="A10">
      <selection activeCell="P26" sqref="P2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R19" sqref="P19:R22"/>
      <pageMargins left="0.39370078740157483" right="0.39370078740157483" top="0.19685039370078741" bottom="0.19685039370078741" header="0.31496062992125984" footer="0.31496062992125984"/>
      <pageSetup paperSize="9" orientation="landscape" r:id="rId2"/>
    </customSheetView>
  </customSheetViews>
  <mergeCells count="30">
    <mergeCell ref="M14:M15"/>
    <mergeCell ref="A42:M42"/>
    <mergeCell ref="A43:M43"/>
    <mergeCell ref="H14:H15"/>
    <mergeCell ref="I14:I15"/>
    <mergeCell ref="J14:J15"/>
    <mergeCell ref="K14:K15"/>
    <mergeCell ref="L14:L15"/>
    <mergeCell ref="A4:E4"/>
    <mergeCell ref="K4:M4"/>
    <mergeCell ref="A5:B15"/>
    <mergeCell ref="C5:C13"/>
    <mergeCell ref="E5:E15"/>
    <mergeCell ref="F5:M7"/>
    <mergeCell ref="D8:D13"/>
    <mergeCell ref="F8:I9"/>
    <mergeCell ref="J8:M9"/>
    <mergeCell ref="F10:G13"/>
    <mergeCell ref="H10:I13"/>
    <mergeCell ref="J10:K13"/>
    <mergeCell ref="L10:M13"/>
    <mergeCell ref="C14:D15"/>
    <mergeCell ref="F14:F15"/>
    <mergeCell ref="G14:G15"/>
    <mergeCell ref="A1:E1"/>
    <mergeCell ref="K1:M1"/>
    <mergeCell ref="A2:E2"/>
    <mergeCell ref="K2:M2"/>
    <mergeCell ref="A3:E3"/>
    <mergeCell ref="K3:M3"/>
  </mergeCells>
  <hyperlinks>
    <hyperlink ref="K3" location="'Spis tablic     List of tables'!A3" display="Powrót do spisu tablic" xr:uid="{00000000-0004-0000-5D00-000000000000}"/>
    <hyperlink ref="K4" location="'Spis tablic     List of tables'!A3" display="Return to the list of tables" xr:uid="{00000000-0004-0000-5D00-000001000000}"/>
    <hyperlink ref="K3:M4" location="'Spis tablic     List of tables'!A111" display="Powrót do spisu tablic" xr:uid="{00000000-0004-0000-5D00-000002000000}"/>
  </hyperlinks>
  <pageMargins left="0.39370078740157483" right="0.39370078740157483" top="0.19685039370078741" bottom="0.19685039370078741" header="0.31496062992125984" footer="0.31496062992125984"/>
  <pageSetup paperSize="9" orientation="landscape" r:id="rId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R41"/>
  <sheetViews>
    <sheetView showGridLines="0" zoomScaleNormal="100" workbookViewId="0">
      <selection activeCell="P12" sqref="P12"/>
    </sheetView>
  </sheetViews>
  <sheetFormatPr defaultRowHeight="15"/>
  <cols>
    <col min="1" max="1" width="6.28515625" style="19" customWidth="1"/>
    <col min="2" max="2" width="23.85546875" style="19" customWidth="1"/>
    <col min="3" max="14" width="9" style="19" customWidth="1"/>
  </cols>
  <sheetData>
    <row r="1" spans="1:15">
      <c r="A1" s="1647" t="s">
        <v>1753</v>
      </c>
      <c r="B1" s="1541"/>
      <c r="C1" s="1541"/>
      <c r="D1" s="1541"/>
      <c r="E1" s="1541"/>
      <c r="F1" s="1541"/>
      <c r="G1" s="1541"/>
      <c r="H1" s="10"/>
      <c r="I1" s="10"/>
      <c r="J1" s="2"/>
      <c r="K1" s="2"/>
      <c r="L1" s="1707" t="s">
        <v>77</v>
      </c>
      <c r="M1" s="1707"/>
      <c r="N1" s="1707"/>
    </row>
    <row r="2" spans="1:15">
      <c r="A2" s="1643" t="s">
        <v>465</v>
      </c>
      <c r="B2" s="1643"/>
      <c r="C2" s="1643"/>
      <c r="D2" s="1643"/>
      <c r="E2" s="1643"/>
      <c r="F2" s="1643"/>
      <c r="G2" s="1643"/>
      <c r="H2" s="10"/>
      <c r="I2" s="10"/>
      <c r="J2" s="2"/>
      <c r="K2" s="2"/>
      <c r="L2" s="1730" t="s">
        <v>79</v>
      </c>
      <c r="M2" s="1730"/>
      <c r="N2" s="1730"/>
    </row>
    <row r="3" spans="1:15" ht="15" customHeight="1">
      <c r="A3" s="1564" t="s">
        <v>1393</v>
      </c>
      <c r="B3" s="2034"/>
      <c r="C3" s="1546" t="s">
        <v>1394</v>
      </c>
      <c r="D3" s="1549"/>
      <c r="E3" s="1549"/>
      <c r="F3" s="1549"/>
      <c r="G3" s="1549"/>
      <c r="H3" s="1549"/>
      <c r="I3" s="1549"/>
      <c r="J3" s="1549"/>
      <c r="K3" s="1549"/>
      <c r="L3" s="1549"/>
      <c r="M3" s="1549"/>
      <c r="N3" s="1549"/>
    </row>
    <row r="4" spans="1:15" ht="10.9" customHeight="1">
      <c r="A4" s="1550"/>
      <c r="B4" s="1569"/>
      <c r="C4" s="1547"/>
      <c r="D4" s="1550"/>
      <c r="E4" s="1550"/>
      <c r="F4" s="1550"/>
      <c r="G4" s="1550"/>
      <c r="H4" s="1550"/>
      <c r="I4" s="1550"/>
      <c r="J4" s="1550"/>
      <c r="K4" s="1550"/>
      <c r="L4" s="1550"/>
      <c r="M4" s="1550"/>
      <c r="N4" s="1550"/>
    </row>
    <row r="5" spans="1:15" ht="19.899999999999999" customHeight="1">
      <c r="A5" s="2082" t="s">
        <v>1395</v>
      </c>
      <c r="B5" s="2083"/>
      <c r="C5" s="1547"/>
      <c r="D5" s="1550"/>
      <c r="E5" s="1550"/>
      <c r="F5" s="1550"/>
      <c r="G5" s="1550"/>
      <c r="H5" s="1550"/>
      <c r="I5" s="1550"/>
      <c r="J5" s="1550"/>
      <c r="K5" s="1550"/>
      <c r="L5" s="1550"/>
      <c r="M5" s="1550"/>
      <c r="N5" s="1550"/>
    </row>
    <row r="6" spans="1:15" ht="10.15" customHeight="1">
      <c r="A6" s="1053"/>
      <c r="B6" s="1053"/>
      <c r="C6" s="1657" t="s">
        <v>1396</v>
      </c>
      <c r="D6" s="1564"/>
      <c r="E6" s="1650"/>
      <c r="F6" s="1657" t="s">
        <v>1397</v>
      </c>
      <c r="G6" s="1564"/>
      <c r="H6" s="1564"/>
      <c r="I6" s="1564"/>
      <c r="J6" s="1564"/>
      <c r="K6" s="1564"/>
      <c r="L6" s="1564"/>
      <c r="M6" s="1564"/>
      <c r="N6" s="1564"/>
    </row>
    <row r="7" spans="1:15" ht="10.15" customHeight="1">
      <c r="A7" s="1164" t="s">
        <v>1502</v>
      </c>
      <c r="B7" s="1054"/>
      <c r="C7" s="1658"/>
      <c r="D7" s="1550"/>
      <c r="E7" s="1651"/>
      <c r="F7" s="1658"/>
      <c r="G7" s="1550"/>
      <c r="H7" s="1550"/>
      <c r="I7" s="1550"/>
      <c r="J7" s="1550"/>
      <c r="K7" s="1550"/>
      <c r="L7" s="1550"/>
      <c r="M7" s="1550"/>
      <c r="N7" s="1550"/>
    </row>
    <row r="8" spans="1:15" ht="10.15" customHeight="1">
      <c r="A8" s="1055" t="s">
        <v>1398</v>
      </c>
      <c r="B8" s="1056"/>
      <c r="C8" s="1658"/>
      <c r="D8" s="1550"/>
      <c r="E8" s="1651"/>
      <c r="F8" s="1658"/>
      <c r="G8" s="1550"/>
      <c r="H8" s="1550"/>
      <c r="I8" s="1550"/>
      <c r="J8" s="1550"/>
      <c r="K8" s="1550"/>
      <c r="L8" s="1550"/>
      <c r="M8" s="1550"/>
      <c r="N8" s="1550"/>
    </row>
    <row r="9" spans="1:15" ht="10.15" customHeight="1">
      <c r="A9" s="577" t="s">
        <v>466</v>
      </c>
      <c r="B9" s="1054"/>
      <c r="C9" s="1658"/>
      <c r="D9" s="1550"/>
      <c r="E9" s="1651"/>
      <c r="F9" s="1657" t="s">
        <v>584</v>
      </c>
      <c r="G9" s="1564"/>
      <c r="H9" s="1650"/>
      <c r="I9" s="1657" t="s">
        <v>1399</v>
      </c>
      <c r="J9" s="1564"/>
      <c r="K9" s="1650"/>
      <c r="L9" s="1657" t="s">
        <v>1400</v>
      </c>
      <c r="M9" s="1564"/>
      <c r="N9" s="1564"/>
    </row>
    <row r="10" spans="1:15" ht="10.15" customHeight="1">
      <c r="A10" s="1057" t="s">
        <v>467</v>
      </c>
      <c r="B10" s="1056"/>
      <c r="C10" s="1658"/>
      <c r="D10" s="1550"/>
      <c r="E10" s="1651"/>
      <c r="F10" s="1658"/>
      <c r="G10" s="1550"/>
      <c r="H10" s="1651"/>
      <c r="I10" s="1658"/>
      <c r="J10" s="1550"/>
      <c r="K10" s="1651"/>
      <c r="L10" s="1658"/>
      <c r="M10" s="1550"/>
      <c r="N10" s="1550"/>
    </row>
    <row r="11" spans="1:15" ht="10.15" customHeight="1">
      <c r="A11" s="2089"/>
      <c r="B11" s="2090"/>
      <c r="C11" s="1668"/>
      <c r="D11" s="1551"/>
      <c r="E11" s="1652"/>
      <c r="F11" s="1668"/>
      <c r="G11" s="1551"/>
      <c r="H11" s="1652"/>
      <c r="I11" s="1668"/>
      <c r="J11" s="1551"/>
      <c r="K11" s="1652"/>
      <c r="L11" s="1668"/>
      <c r="M11" s="1551"/>
      <c r="N11" s="1551"/>
    </row>
    <row r="12" spans="1:15">
      <c r="A12" s="2084"/>
      <c r="B12" s="2085"/>
      <c r="C12" s="498" t="s">
        <v>81</v>
      </c>
      <c r="D12" s="1161" t="s">
        <v>82</v>
      </c>
      <c r="E12" s="499" t="s">
        <v>468</v>
      </c>
      <c r="F12" s="498" t="s">
        <v>81</v>
      </c>
      <c r="G12" s="1161" t="s">
        <v>82</v>
      </c>
      <c r="H12" s="499" t="s">
        <v>468</v>
      </c>
      <c r="I12" s="498" t="s">
        <v>81</v>
      </c>
      <c r="J12" s="1161" t="s">
        <v>82</v>
      </c>
      <c r="K12" s="499" t="s">
        <v>468</v>
      </c>
      <c r="L12" s="498" t="s">
        <v>81</v>
      </c>
      <c r="M12" s="1161" t="s">
        <v>82</v>
      </c>
      <c r="N12" s="500" t="s">
        <v>468</v>
      </c>
    </row>
    <row r="13" spans="1:15" s="400" customFormat="1" ht="18" customHeight="1">
      <c r="A13" s="24">
        <v>2018</v>
      </c>
      <c r="B13" s="658" t="s">
        <v>111</v>
      </c>
      <c r="C13" s="449">
        <v>101.6</v>
      </c>
      <c r="D13" s="1158" t="s">
        <v>84</v>
      </c>
      <c r="E13" s="868">
        <v>100.6</v>
      </c>
      <c r="F13" s="449">
        <v>102.1</v>
      </c>
      <c r="G13" s="1158" t="s">
        <v>84</v>
      </c>
      <c r="H13" s="868" t="s">
        <v>84</v>
      </c>
      <c r="I13" s="449">
        <v>102.9</v>
      </c>
      <c r="J13" s="1158" t="s">
        <v>84</v>
      </c>
      <c r="K13" s="868" t="s">
        <v>84</v>
      </c>
      <c r="L13" s="449">
        <v>102.2</v>
      </c>
      <c r="M13" s="1158" t="s">
        <v>84</v>
      </c>
      <c r="N13" s="867" t="s">
        <v>84</v>
      </c>
    </row>
    <row r="14" spans="1:15" s="400" customFormat="1" ht="13.15" customHeight="1">
      <c r="A14" s="24">
        <v>2019</v>
      </c>
      <c r="B14" s="658" t="s">
        <v>111</v>
      </c>
      <c r="C14" s="449">
        <v>102.3</v>
      </c>
      <c r="D14" s="1158" t="s">
        <v>84</v>
      </c>
      <c r="E14" s="868">
        <v>101.8</v>
      </c>
      <c r="F14" s="449">
        <v>101.2</v>
      </c>
      <c r="G14" s="1158" t="s">
        <v>84</v>
      </c>
      <c r="H14" s="868" t="s">
        <v>84</v>
      </c>
      <c r="I14" s="449">
        <v>102.4</v>
      </c>
      <c r="J14" s="1158" t="s">
        <v>84</v>
      </c>
      <c r="K14" s="868" t="s">
        <v>84</v>
      </c>
      <c r="L14" s="449">
        <v>100.8</v>
      </c>
      <c r="M14" s="1158" t="s">
        <v>84</v>
      </c>
      <c r="N14" s="867" t="s">
        <v>84</v>
      </c>
    </row>
    <row r="15" spans="1:15" s="400" customFormat="1" ht="15" customHeight="1">
      <c r="A15" s="24">
        <v>2019</v>
      </c>
      <c r="B15" s="658" t="s">
        <v>138</v>
      </c>
      <c r="C15" s="449">
        <v>101.2</v>
      </c>
      <c r="D15" s="1158">
        <v>100.2</v>
      </c>
      <c r="E15" s="868">
        <v>100.2</v>
      </c>
      <c r="F15" s="449">
        <v>102.5</v>
      </c>
      <c r="G15" s="1158">
        <v>99.8</v>
      </c>
      <c r="H15" s="868" t="s">
        <v>84</v>
      </c>
      <c r="I15" s="449">
        <v>104.3</v>
      </c>
      <c r="J15" s="1158">
        <v>102.8</v>
      </c>
      <c r="K15" s="868" t="s">
        <v>84</v>
      </c>
      <c r="L15" s="449">
        <v>102.2</v>
      </c>
      <c r="M15" s="1158">
        <v>99.4</v>
      </c>
      <c r="N15" s="867" t="s">
        <v>84</v>
      </c>
      <c r="O15" s="595"/>
    </row>
    <row r="16" spans="1:15" s="400" customFormat="1" ht="13.5" customHeight="1">
      <c r="A16" s="24"/>
      <c r="B16" s="658" t="s">
        <v>258</v>
      </c>
      <c r="C16" s="449">
        <v>102.4</v>
      </c>
      <c r="D16" s="1158">
        <v>101.7</v>
      </c>
      <c r="E16" s="868">
        <v>101.9</v>
      </c>
      <c r="F16" s="449">
        <v>101.5</v>
      </c>
      <c r="G16" s="1158">
        <v>100.6</v>
      </c>
      <c r="H16" s="868" t="s">
        <v>84</v>
      </c>
      <c r="I16" s="449">
        <v>100.9</v>
      </c>
      <c r="J16" s="1158">
        <v>99.1</v>
      </c>
      <c r="K16" s="868" t="s">
        <v>84</v>
      </c>
      <c r="L16" s="449">
        <v>101.1</v>
      </c>
      <c r="M16" s="1158">
        <v>100.6</v>
      </c>
      <c r="N16" s="867" t="s">
        <v>84</v>
      </c>
      <c r="O16" s="595"/>
    </row>
    <row r="17" spans="1:18" s="400" customFormat="1" ht="13.5" customHeight="1">
      <c r="A17" s="24"/>
      <c r="B17" s="658" t="s">
        <v>170</v>
      </c>
      <c r="C17" s="449">
        <v>102.8</v>
      </c>
      <c r="D17" s="1158">
        <v>100.3</v>
      </c>
      <c r="E17" s="868">
        <v>102.2</v>
      </c>
      <c r="F17" s="449">
        <v>100.8</v>
      </c>
      <c r="G17" s="1158">
        <v>100.2</v>
      </c>
      <c r="H17" s="868" t="s">
        <v>84</v>
      </c>
      <c r="I17" s="449">
        <v>102.6</v>
      </c>
      <c r="J17" s="1158">
        <v>99.5</v>
      </c>
      <c r="K17" s="868" t="s">
        <v>84</v>
      </c>
      <c r="L17" s="449">
        <v>100.2</v>
      </c>
      <c r="M17" s="1158">
        <v>100.1</v>
      </c>
      <c r="N17" s="867" t="s">
        <v>84</v>
      </c>
      <c r="O17" s="595"/>
      <c r="R17" s="1252"/>
    </row>
    <row r="18" spans="1:18" s="400" customFormat="1" ht="13.5" customHeight="1">
      <c r="A18" s="24"/>
      <c r="B18" s="658" t="s">
        <v>469</v>
      </c>
      <c r="C18" s="449">
        <v>102.8</v>
      </c>
      <c r="D18" s="1158">
        <v>100.6</v>
      </c>
      <c r="E18" s="868">
        <v>102.8</v>
      </c>
      <c r="F18" s="449">
        <v>100.2</v>
      </c>
      <c r="G18" s="1158">
        <v>99.7</v>
      </c>
      <c r="H18" s="868" t="s">
        <v>84</v>
      </c>
      <c r="I18" s="449">
        <v>101.6</v>
      </c>
      <c r="J18" s="1158">
        <v>100.2</v>
      </c>
      <c r="K18" s="868" t="s">
        <v>84</v>
      </c>
      <c r="L18" s="449">
        <v>99.8</v>
      </c>
      <c r="M18" s="1158">
        <v>99.6</v>
      </c>
      <c r="N18" s="867" t="s">
        <v>84</v>
      </c>
      <c r="O18" s="595"/>
    </row>
    <row r="19" spans="1:18" s="400" customFormat="1" ht="13.5" customHeight="1">
      <c r="A19" s="24"/>
      <c r="B19" s="658"/>
      <c r="C19" s="449"/>
      <c r="D19" s="1158"/>
      <c r="E19" s="868"/>
      <c r="F19" s="449"/>
      <c r="G19" s="1158"/>
      <c r="H19" s="868"/>
      <c r="I19" s="449"/>
      <c r="J19" s="1158"/>
      <c r="K19" s="868"/>
      <c r="L19" s="449"/>
      <c r="M19" s="1158"/>
      <c r="N19" s="867"/>
      <c r="O19" s="595"/>
    </row>
    <row r="20" spans="1:18" s="400" customFormat="1" ht="13.5" customHeight="1">
      <c r="A20" s="24">
        <v>2020</v>
      </c>
      <c r="B20" s="658" t="s">
        <v>138</v>
      </c>
      <c r="C20" s="449">
        <v>104.5</v>
      </c>
      <c r="D20" s="1158">
        <v>102</v>
      </c>
      <c r="E20" s="868">
        <v>101.4</v>
      </c>
      <c r="F20" s="449">
        <v>100.2</v>
      </c>
      <c r="G20" s="1158">
        <v>99.8</v>
      </c>
      <c r="H20" s="868" t="s">
        <v>84</v>
      </c>
      <c r="I20" s="449" t="s">
        <v>1954</v>
      </c>
      <c r="J20" s="1158" t="s">
        <v>1955</v>
      </c>
      <c r="K20" s="868" t="s">
        <v>84</v>
      </c>
      <c r="L20" s="449" t="s">
        <v>1956</v>
      </c>
      <c r="M20" s="1158" t="s">
        <v>1957</v>
      </c>
      <c r="N20" s="867" t="s">
        <v>84</v>
      </c>
      <c r="O20" s="595"/>
    </row>
    <row r="21" spans="1:18" s="400" customFormat="1" ht="13.5" customHeight="1">
      <c r="A21" s="24"/>
      <c r="B21" s="658" t="s">
        <v>258</v>
      </c>
      <c r="C21" s="449">
        <v>103.2</v>
      </c>
      <c r="D21" s="1158">
        <v>100.3</v>
      </c>
      <c r="E21" s="868">
        <v>101.8</v>
      </c>
      <c r="F21" s="449">
        <v>98.7</v>
      </c>
      <c r="G21" s="1158">
        <v>99.1</v>
      </c>
      <c r="H21" s="868" t="s">
        <v>84</v>
      </c>
      <c r="I21" s="449">
        <v>99.5</v>
      </c>
      <c r="J21" s="1158">
        <v>100.7</v>
      </c>
      <c r="K21" s="868" t="s">
        <v>84</v>
      </c>
      <c r="L21" s="449">
        <v>98.1</v>
      </c>
      <c r="M21" s="1158">
        <v>98.8</v>
      </c>
      <c r="N21" s="867" t="s">
        <v>84</v>
      </c>
      <c r="O21" s="595"/>
    </row>
    <row r="22" spans="1:18" s="400" customFormat="1" ht="13.5" customHeight="1">
      <c r="A22" s="24"/>
      <c r="B22" s="658"/>
      <c r="C22" s="449"/>
      <c r="D22" s="1158"/>
      <c r="E22" s="868"/>
      <c r="F22" s="449"/>
      <c r="G22" s="1158"/>
      <c r="H22" s="868"/>
      <c r="I22" s="449"/>
      <c r="J22" s="1158"/>
      <c r="K22" s="868"/>
      <c r="L22" s="449"/>
      <c r="M22" s="1158"/>
      <c r="N22" s="867"/>
      <c r="O22" s="595"/>
    </row>
    <row r="23" spans="1:18" s="400" customFormat="1" ht="13.15" customHeight="1">
      <c r="A23" s="24">
        <v>2019</v>
      </c>
      <c r="B23" s="658" t="s">
        <v>94</v>
      </c>
      <c r="C23" s="978">
        <v>102.2</v>
      </c>
      <c r="D23" s="1159">
        <v>101.1</v>
      </c>
      <c r="E23" s="869">
        <v>101.6</v>
      </c>
      <c r="F23" s="870">
        <v>102.6</v>
      </c>
      <c r="G23" s="1159">
        <v>100.4</v>
      </c>
      <c r="H23" s="869">
        <v>101.2</v>
      </c>
      <c r="I23" s="870">
        <v>105</v>
      </c>
      <c r="J23" s="1159">
        <v>100.5</v>
      </c>
      <c r="K23" s="869">
        <v>104.3</v>
      </c>
      <c r="L23" s="870">
        <v>102.2</v>
      </c>
      <c r="M23" s="1159">
        <v>100.4</v>
      </c>
      <c r="N23" s="1093">
        <v>101</v>
      </c>
    </row>
    <row r="24" spans="1:18" s="400" customFormat="1" ht="13.15" customHeight="1">
      <c r="A24" s="536"/>
      <c r="B24" s="658" t="s">
        <v>95</v>
      </c>
      <c r="C24" s="978">
        <v>102.4</v>
      </c>
      <c r="D24" s="1159">
        <v>100.2</v>
      </c>
      <c r="E24" s="869">
        <v>101.9</v>
      </c>
      <c r="F24" s="870">
        <v>101.4</v>
      </c>
      <c r="G24" s="1159">
        <v>100.2</v>
      </c>
      <c r="H24" s="869">
        <v>101.4</v>
      </c>
      <c r="I24" s="870">
        <v>100.3</v>
      </c>
      <c r="J24" s="1159">
        <v>97.5</v>
      </c>
      <c r="K24" s="869">
        <v>101.7</v>
      </c>
      <c r="L24" s="870">
        <v>101.1</v>
      </c>
      <c r="M24" s="1159">
        <v>100.2</v>
      </c>
      <c r="N24" s="1093">
        <v>101.2</v>
      </c>
    </row>
    <row r="25" spans="1:18" s="400" customFormat="1" ht="13.15" customHeight="1">
      <c r="A25" s="536"/>
      <c r="B25" s="658" t="s">
        <v>96</v>
      </c>
      <c r="C25" s="978">
        <v>102.6</v>
      </c>
      <c r="D25" s="1159">
        <v>100.3</v>
      </c>
      <c r="E25" s="869">
        <v>102.2</v>
      </c>
      <c r="F25" s="870">
        <v>100.5</v>
      </c>
      <c r="G25" s="1159">
        <v>99.5</v>
      </c>
      <c r="H25" s="869">
        <v>100.9</v>
      </c>
      <c r="I25" s="870">
        <v>97.7</v>
      </c>
      <c r="J25" s="1159">
        <v>98.6</v>
      </c>
      <c r="K25" s="869">
        <v>100.3</v>
      </c>
      <c r="L25" s="870">
        <v>100.2</v>
      </c>
      <c r="M25" s="1159">
        <v>99.4</v>
      </c>
      <c r="N25" s="1093">
        <v>100.6</v>
      </c>
    </row>
    <row r="26" spans="1:18" s="400" customFormat="1" ht="13.15" customHeight="1">
      <c r="A26" s="536"/>
      <c r="B26" s="658" t="s">
        <v>85</v>
      </c>
      <c r="C26" s="449">
        <v>102.9</v>
      </c>
      <c r="D26" s="1158">
        <v>100</v>
      </c>
      <c r="E26" s="868">
        <v>102.2</v>
      </c>
      <c r="F26" s="449">
        <v>100.5</v>
      </c>
      <c r="G26" s="1158">
        <v>100.1</v>
      </c>
      <c r="H26" s="868">
        <v>101</v>
      </c>
      <c r="I26" s="449">
        <v>101.6</v>
      </c>
      <c r="J26" s="1158">
        <v>101</v>
      </c>
      <c r="K26" s="868">
        <v>101.3</v>
      </c>
      <c r="L26" s="449">
        <v>100</v>
      </c>
      <c r="M26" s="1158">
        <v>100.1</v>
      </c>
      <c r="N26" s="867">
        <v>100.7</v>
      </c>
    </row>
    <row r="27" spans="1:18" s="400" customFormat="1" ht="13.15" customHeight="1">
      <c r="A27" s="536"/>
      <c r="B27" s="658" t="s">
        <v>86</v>
      </c>
      <c r="C27" s="449">
        <v>102.9</v>
      </c>
      <c r="D27" s="1158">
        <v>100</v>
      </c>
      <c r="E27" s="868">
        <v>102.2</v>
      </c>
      <c r="F27" s="449">
        <v>100.9</v>
      </c>
      <c r="G27" s="1158">
        <v>100.3</v>
      </c>
      <c r="H27" s="868">
        <v>101.3</v>
      </c>
      <c r="I27" s="449">
        <v>102.2</v>
      </c>
      <c r="J27" s="1158">
        <v>99.7</v>
      </c>
      <c r="K27" s="868">
        <v>101</v>
      </c>
      <c r="L27" s="449">
        <v>100.4</v>
      </c>
      <c r="M27" s="1158">
        <v>100.4</v>
      </c>
      <c r="N27" s="867">
        <v>101.1</v>
      </c>
    </row>
    <row r="28" spans="1:18" s="400" customFormat="1" ht="13.15" customHeight="1">
      <c r="A28" s="536"/>
      <c r="B28" s="658" t="s">
        <v>87</v>
      </c>
      <c r="C28" s="449">
        <v>102.6</v>
      </c>
      <c r="D28" s="1158">
        <v>100</v>
      </c>
      <c r="E28" s="868">
        <v>102.2</v>
      </c>
      <c r="F28" s="449">
        <v>100.8</v>
      </c>
      <c r="G28" s="1158">
        <v>100.4</v>
      </c>
      <c r="H28" s="868">
        <v>101.7</v>
      </c>
      <c r="I28" s="449">
        <v>104</v>
      </c>
      <c r="J28" s="1158">
        <v>101.5</v>
      </c>
      <c r="K28" s="868">
        <v>102.5</v>
      </c>
      <c r="L28" s="449">
        <v>100.3</v>
      </c>
      <c r="M28" s="1158">
        <v>100.4</v>
      </c>
      <c r="N28" s="867">
        <v>101.5</v>
      </c>
    </row>
    <row r="29" spans="1:18" s="400" customFormat="1" ht="13.15" customHeight="1">
      <c r="A29" s="536"/>
      <c r="B29" s="658" t="s">
        <v>295</v>
      </c>
      <c r="C29" s="449">
        <v>102.5</v>
      </c>
      <c r="D29" s="1158">
        <v>100.2</v>
      </c>
      <c r="E29" s="868">
        <v>102.4</v>
      </c>
      <c r="F29" s="449">
        <v>99.7</v>
      </c>
      <c r="G29" s="1158">
        <v>99.4</v>
      </c>
      <c r="H29" s="868">
        <v>101.1</v>
      </c>
      <c r="I29" s="449">
        <v>101.8</v>
      </c>
      <c r="J29" s="1158">
        <v>99.3</v>
      </c>
      <c r="K29" s="868">
        <v>101.8</v>
      </c>
      <c r="L29" s="449">
        <v>99.2</v>
      </c>
      <c r="M29" s="1158">
        <v>99.3</v>
      </c>
      <c r="N29" s="867">
        <v>100.8</v>
      </c>
    </row>
    <row r="30" spans="1:18" s="400" customFormat="1" ht="13.15" customHeight="1">
      <c r="A30" s="536"/>
      <c r="B30" s="658" t="s">
        <v>296</v>
      </c>
      <c r="C30" s="449">
        <v>102.6</v>
      </c>
      <c r="D30" s="1158">
        <v>100.1</v>
      </c>
      <c r="E30" s="868">
        <v>102.5</v>
      </c>
      <c r="F30" s="449">
        <v>99.9</v>
      </c>
      <c r="G30" s="1158">
        <v>99.8</v>
      </c>
      <c r="H30" s="868">
        <v>100.9</v>
      </c>
      <c r="I30" s="449">
        <v>101.1</v>
      </c>
      <c r="J30" s="1158">
        <v>100</v>
      </c>
      <c r="K30" s="868">
        <v>101.8</v>
      </c>
      <c r="L30" s="449">
        <v>99.5</v>
      </c>
      <c r="M30" s="1158">
        <v>99.8</v>
      </c>
      <c r="N30" s="867">
        <v>100.6</v>
      </c>
    </row>
    <row r="31" spans="1:18" s="400" customFormat="1" ht="13.15" customHeight="1">
      <c r="A31" s="536"/>
      <c r="B31" s="830" t="s">
        <v>119</v>
      </c>
      <c r="C31" s="870">
        <v>103.4</v>
      </c>
      <c r="D31" s="1159">
        <v>100.8</v>
      </c>
      <c r="E31" s="869">
        <v>103.4</v>
      </c>
      <c r="F31" s="870">
        <v>101</v>
      </c>
      <c r="G31" s="1159">
        <v>100.1</v>
      </c>
      <c r="H31" s="869">
        <v>101</v>
      </c>
      <c r="I31" s="870">
        <v>102</v>
      </c>
      <c r="J31" s="1159">
        <v>100.2</v>
      </c>
      <c r="K31" s="869">
        <v>102</v>
      </c>
      <c r="L31" s="870">
        <v>100.7</v>
      </c>
      <c r="M31" s="1159">
        <v>100.1</v>
      </c>
      <c r="N31" s="1093">
        <v>100.7</v>
      </c>
    </row>
    <row r="32" spans="1:18" s="400" customFormat="1" ht="13.15" customHeight="1">
      <c r="A32" s="536"/>
      <c r="B32" s="830"/>
      <c r="C32" s="870"/>
      <c r="D32" s="1159"/>
      <c r="E32" s="869"/>
      <c r="F32" s="870"/>
      <c r="G32" s="1159"/>
      <c r="H32" s="869"/>
      <c r="I32" s="870"/>
      <c r="J32" s="1159"/>
      <c r="K32" s="869"/>
      <c r="L32" s="870"/>
      <c r="M32" s="1159"/>
      <c r="N32" s="1093"/>
    </row>
    <row r="33" spans="1:14" s="400" customFormat="1" ht="13.15" customHeight="1">
      <c r="A33" s="24">
        <v>2020</v>
      </c>
      <c r="B33" s="830" t="s">
        <v>91</v>
      </c>
      <c r="C33" s="870">
        <v>104.3</v>
      </c>
      <c r="D33" s="1159">
        <v>100.9</v>
      </c>
      <c r="E33" s="869">
        <v>100.9</v>
      </c>
      <c r="F33" s="870">
        <v>100.9</v>
      </c>
      <c r="G33" s="1159">
        <v>100.1</v>
      </c>
      <c r="H33" s="869">
        <v>100.1</v>
      </c>
      <c r="I33" s="870">
        <v>101.7</v>
      </c>
      <c r="J33" s="1159">
        <v>100.4</v>
      </c>
      <c r="K33" s="869">
        <v>100.4</v>
      </c>
      <c r="L33" s="870">
        <v>100.5</v>
      </c>
      <c r="M33" s="1159">
        <v>99.9</v>
      </c>
      <c r="N33" s="1093">
        <v>99.9</v>
      </c>
    </row>
    <row r="34" spans="1:14" s="400" customFormat="1" ht="13.15" customHeight="1">
      <c r="A34" s="536"/>
      <c r="B34" s="830" t="s">
        <v>92</v>
      </c>
      <c r="C34" s="870">
        <v>104.7</v>
      </c>
      <c r="D34" s="1159">
        <v>100.7</v>
      </c>
      <c r="E34" s="869">
        <v>101.6</v>
      </c>
      <c r="F34" s="870">
        <v>100.2</v>
      </c>
      <c r="G34" s="1159">
        <v>99.8</v>
      </c>
      <c r="H34" s="869">
        <v>99.9</v>
      </c>
      <c r="I34" s="870">
        <v>97.1</v>
      </c>
      <c r="J34" s="1159">
        <v>99</v>
      </c>
      <c r="K34" s="869">
        <v>99.4</v>
      </c>
      <c r="L34" s="870">
        <v>99.8</v>
      </c>
      <c r="M34" s="1159">
        <v>99.7</v>
      </c>
      <c r="N34" s="1093">
        <v>99.6</v>
      </c>
    </row>
    <row r="35" spans="1:14" s="400" customFormat="1" ht="13.15" customHeight="1">
      <c r="A35" s="536"/>
      <c r="B35" s="830" t="s">
        <v>93</v>
      </c>
      <c r="C35" s="870">
        <v>104.6</v>
      </c>
      <c r="D35" s="1159">
        <v>100.2</v>
      </c>
      <c r="E35" s="869">
        <v>101.8</v>
      </c>
      <c r="F35" s="870">
        <v>99.7</v>
      </c>
      <c r="G35" s="1159">
        <v>99.6</v>
      </c>
      <c r="H35" s="869">
        <v>99.5</v>
      </c>
      <c r="I35" s="870">
        <v>95.2</v>
      </c>
      <c r="J35" s="1159">
        <v>97.5</v>
      </c>
      <c r="K35" s="869">
        <v>96.9</v>
      </c>
      <c r="L35" s="870">
        <v>99.3</v>
      </c>
      <c r="M35" s="1159">
        <v>99.6</v>
      </c>
      <c r="N35" s="1093">
        <v>99.2</v>
      </c>
    </row>
    <row r="36" spans="1:14" s="400" customFormat="1" ht="13.15" customHeight="1">
      <c r="A36" s="536"/>
      <c r="B36" s="658" t="s">
        <v>94</v>
      </c>
      <c r="C36" s="449">
        <v>103.4</v>
      </c>
      <c r="D36" s="1158">
        <v>99.9</v>
      </c>
      <c r="E36" s="868">
        <v>101.7</v>
      </c>
      <c r="F36" s="449">
        <v>98.6</v>
      </c>
      <c r="G36" s="1158">
        <v>99.4</v>
      </c>
      <c r="H36" s="868">
        <v>98.9</v>
      </c>
      <c r="I36" s="449">
        <v>95.8</v>
      </c>
      <c r="J36" s="1158">
        <v>101.1</v>
      </c>
      <c r="K36" s="868">
        <v>98</v>
      </c>
      <c r="L36" s="449">
        <v>98.1</v>
      </c>
      <c r="M36" s="1158">
        <v>99.2</v>
      </c>
      <c r="N36" s="867">
        <v>98.4</v>
      </c>
    </row>
    <row r="37" spans="1:14" s="400" customFormat="1" ht="13.15" customHeight="1">
      <c r="A37" s="536"/>
      <c r="B37" s="658" t="s">
        <v>95</v>
      </c>
      <c r="C37" s="449">
        <v>102.9</v>
      </c>
      <c r="D37" s="1158">
        <v>99.8</v>
      </c>
      <c r="E37" s="868">
        <v>101.5</v>
      </c>
      <c r="F37" s="449">
        <v>98.3</v>
      </c>
      <c r="G37" s="1158">
        <v>99.8</v>
      </c>
      <c r="H37" s="868">
        <v>98.7</v>
      </c>
      <c r="I37" s="449">
        <v>99.4</v>
      </c>
      <c r="J37" s="1158">
        <v>101.2</v>
      </c>
      <c r="K37" s="868">
        <v>99.2</v>
      </c>
      <c r="L37" s="449">
        <v>97.6</v>
      </c>
      <c r="M37" s="1158">
        <v>99.7</v>
      </c>
      <c r="N37" s="867">
        <v>98.1</v>
      </c>
    </row>
    <row r="38" spans="1:14" s="400" customFormat="1" ht="13.15" customHeight="1">
      <c r="A38" s="536"/>
      <c r="B38" s="658" t="s">
        <v>96</v>
      </c>
      <c r="C38" s="449">
        <v>103.3</v>
      </c>
      <c r="D38" s="1158">
        <v>100.6</v>
      </c>
      <c r="E38" s="868">
        <v>102.1</v>
      </c>
      <c r="F38" s="449">
        <v>99.2</v>
      </c>
      <c r="G38" s="1158">
        <v>100.4</v>
      </c>
      <c r="H38" s="868">
        <v>99.1</v>
      </c>
      <c r="I38" s="449">
        <v>103.4</v>
      </c>
      <c r="J38" s="1158">
        <v>102.5</v>
      </c>
      <c r="K38" s="868">
        <v>101.7</v>
      </c>
      <c r="L38" s="449">
        <v>98.5</v>
      </c>
      <c r="M38" s="1158">
        <v>100.3</v>
      </c>
      <c r="N38" s="867">
        <v>98.4</v>
      </c>
    </row>
    <row r="39" spans="1:14" s="400" customFormat="1" ht="13.15" customHeight="1">
      <c r="A39" s="536"/>
      <c r="B39" s="830"/>
      <c r="C39" s="223"/>
      <c r="D39" s="223"/>
      <c r="E39" s="501"/>
      <c r="F39" s="223"/>
      <c r="G39" s="223"/>
      <c r="H39" s="501"/>
      <c r="I39" s="223"/>
      <c r="J39" s="223"/>
      <c r="K39" s="501"/>
      <c r="L39" s="223"/>
      <c r="M39" s="223"/>
      <c r="N39" s="501"/>
    </row>
    <row r="40" spans="1:14" ht="13.15" customHeight="1">
      <c r="A40" s="1821" t="s">
        <v>1401</v>
      </c>
      <c r="B40" s="1822"/>
      <c r="C40" s="1822"/>
      <c r="D40" s="1822"/>
      <c r="E40" s="1822"/>
      <c r="F40" s="2086"/>
      <c r="G40" s="1822"/>
      <c r="H40" s="2086"/>
      <c r="I40" s="1822"/>
      <c r="J40" s="1822"/>
      <c r="K40" s="1822"/>
      <c r="L40" s="1822"/>
      <c r="M40" s="1822"/>
      <c r="N40" s="1822"/>
    </row>
    <row r="41" spans="1:14" ht="13.15" customHeight="1">
      <c r="A41" s="2087" t="s">
        <v>1402</v>
      </c>
      <c r="B41" s="2087"/>
      <c r="C41" s="2087"/>
      <c r="D41" s="2087"/>
      <c r="E41" s="2087"/>
      <c r="F41" s="2088"/>
      <c r="G41" s="2087"/>
      <c r="H41" s="2088"/>
      <c r="I41" s="2087"/>
      <c r="J41" s="2087"/>
      <c r="K41" s="2087"/>
      <c r="L41" s="2087"/>
      <c r="M41" s="2087"/>
      <c r="N41" s="2087"/>
    </row>
  </sheetData>
  <customSheetViews>
    <customSheetView guid="{546EF9A9-B12D-4554-B3A4-6C19908855CF}" showGridLines="0" topLeftCell="A4">
      <selection activeCell="Q21" sqref="Q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R15" sqref="R15"/>
      <pageMargins left="0.39370078740157483" right="0.39370078740157483" top="0.19685039370078741" bottom="0.19685039370078741" header="0.31496062992125984" footer="0.31496062992125984"/>
      <pageSetup paperSize="9" orientation="landscape" r:id="rId2"/>
    </customSheetView>
  </customSheetViews>
  <mergeCells count="16">
    <mergeCell ref="A12:B12"/>
    <mergeCell ref="A40:N40"/>
    <mergeCell ref="A41:N41"/>
    <mergeCell ref="C6:E11"/>
    <mergeCell ref="F6:N8"/>
    <mergeCell ref="F9:H11"/>
    <mergeCell ref="I9:K11"/>
    <mergeCell ref="L9:N11"/>
    <mergeCell ref="A11:B11"/>
    <mergeCell ref="A1:G1"/>
    <mergeCell ref="L1:N1"/>
    <mergeCell ref="A2:G2"/>
    <mergeCell ref="L2:N2"/>
    <mergeCell ref="A3:B4"/>
    <mergeCell ref="C3:N5"/>
    <mergeCell ref="A5:B5"/>
  </mergeCells>
  <hyperlinks>
    <hyperlink ref="L1" location="'Spis tablic     List of tables'!A3" display="Powrót do spisu tablic" xr:uid="{00000000-0004-0000-5E00-000000000000}"/>
    <hyperlink ref="L2" location="'Spis tablic     List of tables'!A3" display="Return to the list of tables" xr:uid="{00000000-0004-0000-5E00-000001000000}"/>
    <hyperlink ref="L1:N2" location="'Spis tablic     List of tables'!A112" display="Powrót do spisu tablic" xr:uid="{00000000-0004-0000-5E00-000002000000}"/>
  </hyperlinks>
  <pageMargins left="0.39370078740157483" right="0.39370078740157483" top="0.19685039370078741" bottom="0.19685039370078741" header="0.31496062992125984" footer="0.31496062992125984"/>
  <pageSetup paperSize="9" orientation="landscape" r:id="rId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O42"/>
  <sheetViews>
    <sheetView showGridLines="0" zoomScaleNormal="100" workbookViewId="0">
      <selection activeCell="I22" sqref="I22"/>
    </sheetView>
  </sheetViews>
  <sheetFormatPr defaultRowHeight="15"/>
  <cols>
    <col min="1" max="1" width="6.28515625" style="19" customWidth="1"/>
    <col min="2" max="2" width="23.7109375" style="19" customWidth="1"/>
    <col min="3" max="13" width="9.5703125" style="19" customWidth="1"/>
  </cols>
  <sheetData>
    <row r="1" spans="1:13">
      <c r="A1" s="1647" t="s">
        <v>1753</v>
      </c>
      <c r="B1" s="1541"/>
      <c r="C1" s="1541"/>
      <c r="D1" s="1541"/>
      <c r="E1" s="1541"/>
      <c r="F1" s="1541"/>
      <c r="G1" s="1541"/>
      <c r="J1" s="183"/>
      <c r="K1" s="1707" t="s">
        <v>77</v>
      </c>
      <c r="L1" s="1707"/>
      <c r="M1" s="1707"/>
    </row>
    <row r="2" spans="1:13">
      <c r="A2" s="1643" t="s">
        <v>470</v>
      </c>
      <c r="B2" s="1643"/>
      <c r="C2" s="1643"/>
      <c r="D2" s="1643"/>
      <c r="E2" s="1643"/>
      <c r="F2" s="1643"/>
      <c r="G2" s="1643"/>
      <c r="J2" s="183"/>
      <c r="K2" s="1707" t="s">
        <v>79</v>
      </c>
      <c r="L2" s="1707"/>
      <c r="M2" s="1707"/>
    </row>
    <row r="3" spans="1:13" ht="10.9" customHeight="1">
      <c r="A3" s="1564" t="s">
        <v>1393</v>
      </c>
      <c r="B3" s="2069"/>
      <c r="C3" s="1996" t="s">
        <v>1403</v>
      </c>
      <c r="D3" s="1564"/>
      <c r="E3" s="1564"/>
      <c r="F3" s="1564"/>
      <c r="G3" s="1564"/>
      <c r="H3" s="1564"/>
      <c r="I3" s="1564"/>
      <c r="J3" s="1564"/>
      <c r="K3" s="1564"/>
      <c r="L3" s="1578" t="s">
        <v>1404</v>
      </c>
      <c r="M3" s="1579"/>
    </row>
    <row r="4" spans="1:13" ht="10.9" customHeight="1">
      <c r="A4" s="1550"/>
      <c r="B4" s="2013"/>
      <c r="C4" s="1659"/>
      <c r="D4" s="1550"/>
      <c r="E4" s="1550"/>
      <c r="F4" s="1550"/>
      <c r="G4" s="1550"/>
      <c r="H4" s="1550"/>
      <c r="I4" s="1550"/>
      <c r="J4" s="1550"/>
      <c r="K4" s="1550"/>
      <c r="L4" s="1581"/>
      <c r="M4" s="1576"/>
    </row>
    <row r="5" spans="1:13" ht="10.9" customHeight="1">
      <c r="A5" s="1550"/>
      <c r="B5" s="2013"/>
      <c r="C5" s="1996" t="s">
        <v>1405</v>
      </c>
      <c r="D5" s="1564"/>
      <c r="E5" s="1564"/>
      <c r="F5" s="1564"/>
      <c r="G5" s="1564"/>
      <c r="H5" s="2069"/>
      <c r="I5" s="1996" t="s">
        <v>1406</v>
      </c>
      <c r="J5" s="1564"/>
      <c r="K5" s="1564"/>
      <c r="L5" s="1581"/>
      <c r="M5" s="1576"/>
    </row>
    <row r="6" spans="1:13" ht="10.9" customHeight="1">
      <c r="A6" s="1550"/>
      <c r="B6" s="2013"/>
      <c r="C6" s="1659"/>
      <c r="D6" s="1550"/>
      <c r="E6" s="1550"/>
      <c r="F6" s="1550"/>
      <c r="G6" s="1550"/>
      <c r="H6" s="2013"/>
      <c r="I6" s="1659"/>
      <c r="J6" s="1550"/>
      <c r="K6" s="1550"/>
      <c r="L6" s="1581"/>
      <c r="M6" s="1576"/>
    </row>
    <row r="7" spans="1:13" ht="10.9" customHeight="1">
      <c r="A7" s="2091" t="s">
        <v>471</v>
      </c>
      <c r="B7" s="2092"/>
      <c r="C7" s="1659"/>
      <c r="D7" s="1550"/>
      <c r="E7" s="1550"/>
      <c r="F7" s="1550"/>
      <c r="G7" s="1550"/>
      <c r="H7" s="2013"/>
      <c r="I7" s="1659"/>
      <c r="J7" s="1550"/>
      <c r="K7" s="1550"/>
      <c r="L7" s="1581"/>
      <c r="M7" s="1576"/>
    </row>
    <row r="8" spans="1:13" ht="10.9" customHeight="1">
      <c r="A8" s="2093" t="s">
        <v>472</v>
      </c>
      <c r="B8" s="2094"/>
      <c r="C8" s="1668"/>
      <c r="D8" s="1551"/>
      <c r="E8" s="1551"/>
      <c r="F8" s="1551"/>
      <c r="G8" s="1551"/>
      <c r="H8" s="1652"/>
      <c r="I8" s="1659"/>
      <c r="J8" s="1550"/>
      <c r="K8" s="1550"/>
      <c r="L8" s="1581"/>
      <c r="M8" s="1576"/>
    </row>
    <row r="9" spans="1:13" ht="12" customHeight="1">
      <c r="A9" s="1053" t="s">
        <v>473</v>
      </c>
      <c r="B9" s="1058"/>
      <c r="C9" s="1996" t="s">
        <v>1407</v>
      </c>
      <c r="D9" s="1564"/>
      <c r="E9" s="2069"/>
      <c r="F9" s="1996" t="s">
        <v>1408</v>
      </c>
      <c r="G9" s="1564"/>
      <c r="H9" s="2069"/>
      <c r="I9" s="1659"/>
      <c r="J9" s="1550"/>
      <c r="K9" s="1550"/>
      <c r="L9" s="1581"/>
      <c r="M9" s="1576"/>
    </row>
    <row r="10" spans="1:13">
      <c r="A10" s="1160" t="s">
        <v>1502</v>
      </c>
      <c r="B10" s="1058"/>
      <c r="C10" s="1659"/>
      <c r="D10" s="1550"/>
      <c r="E10" s="2013"/>
      <c r="F10" s="1659"/>
      <c r="G10" s="1550"/>
      <c r="H10" s="2013"/>
      <c r="I10" s="1659"/>
      <c r="J10" s="1550"/>
      <c r="K10" s="1550"/>
      <c r="L10" s="1581"/>
      <c r="M10" s="1576"/>
    </row>
    <row r="11" spans="1:13">
      <c r="A11" s="1057" t="s">
        <v>474</v>
      </c>
      <c r="B11" s="1059"/>
      <c r="C11" s="1659"/>
      <c r="D11" s="1550"/>
      <c r="E11" s="2013"/>
      <c r="F11" s="1659"/>
      <c r="G11" s="1550"/>
      <c r="H11" s="2013"/>
      <c r="I11" s="1659"/>
      <c r="J11" s="1550"/>
      <c r="K11" s="1550"/>
      <c r="L11" s="1581"/>
      <c r="M11" s="1576"/>
    </row>
    <row r="12" spans="1:13" ht="19.899999999999999" customHeight="1">
      <c r="A12" s="2095" t="s">
        <v>1409</v>
      </c>
      <c r="B12" s="2096"/>
      <c r="C12" s="1668"/>
      <c r="D12" s="1551"/>
      <c r="E12" s="1652"/>
      <c r="F12" s="1668"/>
      <c r="G12" s="1551"/>
      <c r="H12" s="1652"/>
      <c r="I12" s="1668"/>
      <c r="J12" s="1551"/>
      <c r="K12" s="1551"/>
      <c r="L12" s="1583"/>
      <c r="M12" s="1577"/>
    </row>
    <row r="13" spans="1:13" ht="10.9" customHeight="1">
      <c r="A13" s="502"/>
      <c r="B13" s="1056"/>
      <c r="C13" s="1555" t="s">
        <v>81</v>
      </c>
      <c r="D13" s="1558" t="s">
        <v>82</v>
      </c>
      <c r="E13" s="2097" t="s">
        <v>468</v>
      </c>
      <c r="F13" s="1555" t="s">
        <v>81</v>
      </c>
      <c r="G13" s="1558" t="s">
        <v>82</v>
      </c>
      <c r="H13" s="2097" t="s">
        <v>468</v>
      </c>
      <c r="I13" s="1555" t="s">
        <v>81</v>
      </c>
      <c r="J13" s="1558" t="s">
        <v>82</v>
      </c>
      <c r="K13" s="2097" t="s">
        <v>468</v>
      </c>
      <c r="L13" s="1655" t="s">
        <v>1410</v>
      </c>
      <c r="M13" s="1996" t="s">
        <v>1411</v>
      </c>
    </row>
    <row r="14" spans="1:13" ht="10.9" customHeight="1">
      <c r="A14" s="2100"/>
      <c r="B14" s="2101"/>
      <c r="C14" s="2075"/>
      <c r="D14" s="2099"/>
      <c r="E14" s="2098"/>
      <c r="F14" s="2075"/>
      <c r="G14" s="2099"/>
      <c r="H14" s="2098"/>
      <c r="I14" s="2075"/>
      <c r="J14" s="2099"/>
      <c r="K14" s="2098"/>
      <c r="L14" s="1995"/>
      <c r="M14" s="1827"/>
    </row>
    <row r="15" spans="1:13" s="400" customFormat="1" ht="18" customHeight="1">
      <c r="A15" s="268">
        <v>2018</v>
      </c>
      <c r="B15" s="654" t="s">
        <v>111</v>
      </c>
      <c r="C15" s="866">
        <v>100.5</v>
      </c>
      <c r="D15" s="1157" t="s">
        <v>84</v>
      </c>
      <c r="E15" s="867" t="s">
        <v>84</v>
      </c>
      <c r="F15" s="866">
        <v>101.3</v>
      </c>
      <c r="G15" s="1157" t="s">
        <v>84</v>
      </c>
      <c r="H15" s="867" t="s">
        <v>84</v>
      </c>
      <c r="I15" s="866">
        <v>102.7</v>
      </c>
      <c r="J15" s="1157" t="s">
        <v>84</v>
      </c>
      <c r="K15" s="867" t="s">
        <v>84</v>
      </c>
      <c r="L15" s="563">
        <v>72.62</v>
      </c>
      <c r="M15" s="1472">
        <v>59.67</v>
      </c>
    </row>
    <row r="16" spans="1:13" s="400" customFormat="1" ht="12.4" customHeight="1">
      <c r="A16" s="268">
        <v>2019</v>
      </c>
      <c r="B16" s="654" t="s">
        <v>111</v>
      </c>
      <c r="C16" s="866">
        <v>104.4</v>
      </c>
      <c r="D16" s="1157" t="s">
        <v>84</v>
      </c>
      <c r="E16" s="867" t="s">
        <v>84</v>
      </c>
      <c r="F16" s="866">
        <v>102.5</v>
      </c>
      <c r="G16" s="1157" t="s">
        <v>84</v>
      </c>
      <c r="H16" s="867" t="s">
        <v>84</v>
      </c>
      <c r="I16" s="866">
        <v>103.5</v>
      </c>
      <c r="J16" s="1157" t="s">
        <v>84</v>
      </c>
      <c r="K16" s="868" t="s">
        <v>84</v>
      </c>
      <c r="L16" s="1473">
        <v>72.260000000000005</v>
      </c>
      <c r="M16" s="1472">
        <v>60.38</v>
      </c>
    </row>
    <row r="17" spans="1:15" s="400" customFormat="1" ht="15" customHeight="1">
      <c r="A17" s="268">
        <v>2019</v>
      </c>
      <c r="B17" s="654" t="s">
        <v>138</v>
      </c>
      <c r="C17" s="449">
        <v>104.7</v>
      </c>
      <c r="D17" s="1158">
        <v>101.8</v>
      </c>
      <c r="E17" s="868" t="s">
        <v>84</v>
      </c>
      <c r="F17" s="449">
        <v>102.1</v>
      </c>
      <c r="G17" s="1158">
        <v>101</v>
      </c>
      <c r="H17" s="868" t="s">
        <v>84</v>
      </c>
      <c r="I17" s="449">
        <v>103.7</v>
      </c>
      <c r="J17" s="1158">
        <v>100.7</v>
      </c>
      <c r="K17" s="868" t="s">
        <v>84</v>
      </c>
      <c r="L17" s="563">
        <v>83.35</v>
      </c>
      <c r="M17" s="1472">
        <v>71.88</v>
      </c>
      <c r="O17"/>
    </row>
    <row r="18" spans="1:15" s="400" customFormat="1" ht="12.4" customHeight="1">
      <c r="A18" s="268"/>
      <c r="B18" s="683" t="s">
        <v>258</v>
      </c>
      <c r="C18" s="449">
        <v>105.1</v>
      </c>
      <c r="D18" s="1158">
        <v>101.3</v>
      </c>
      <c r="E18" s="868" t="s">
        <v>84</v>
      </c>
      <c r="F18" s="449">
        <v>102.4</v>
      </c>
      <c r="G18" s="1158">
        <v>100.6</v>
      </c>
      <c r="H18" s="868" t="s">
        <v>84</v>
      </c>
      <c r="I18" s="449">
        <v>103.7</v>
      </c>
      <c r="J18" s="1158">
        <v>100.9</v>
      </c>
      <c r="K18" s="868" t="s">
        <v>84</v>
      </c>
      <c r="L18" s="564" t="s">
        <v>1539</v>
      </c>
      <c r="M18" s="1472" t="s">
        <v>1541</v>
      </c>
      <c r="O18"/>
    </row>
    <row r="19" spans="1:15" s="400" customFormat="1" ht="12.4" customHeight="1">
      <c r="A19" s="268"/>
      <c r="B19" s="683" t="s">
        <v>170</v>
      </c>
      <c r="C19" s="449">
        <v>104.5</v>
      </c>
      <c r="D19" s="1158">
        <v>100.6</v>
      </c>
      <c r="E19" s="868" t="s">
        <v>84</v>
      </c>
      <c r="F19" s="449">
        <v>102.6</v>
      </c>
      <c r="G19" s="1158">
        <v>100.6</v>
      </c>
      <c r="H19" s="868" t="s">
        <v>84</v>
      </c>
      <c r="I19" s="449">
        <v>103.4</v>
      </c>
      <c r="J19" s="1158">
        <v>100.7</v>
      </c>
      <c r="K19" s="868" t="s">
        <v>84</v>
      </c>
      <c r="L19" s="564" t="s">
        <v>1540</v>
      </c>
      <c r="M19" s="565" t="s">
        <v>1542</v>
      </c>
    </row>
    <row r="20" spans="1:15" s="400" customFormat="1" ht="12.4" customHeight="1">
      <c r="A20" s="268"/>
      <c r="B20" s="727" t="s">
        <v>469</v>
      </c>
      <c r="C20" s="449">
        <v>103.3</v>
      </c>
      <c r="D20" s="1158">
        <v>99.5</v>
      </c>
      <c r="E20" s="868" t="s">
        <v>84</v>
      </c>
      <c r="F20" s="449">
        <v>102.7</v>
      </c>
      <c r="G20" s="1158">
        <v>100.5</v>
      </c>
      <c r="H20" s="868" t="s">
        <v>84</v>
      </c>
      <c r="I20" s="449">
        <v>103</v>
      </c>
      <c r="J20" s="1158">
        <v>100.7</v>
      </c>
      <c r="K20" s="868" t="s">
        <v>84</v>
      </c>
      <c r="L20" s="564" t="s">
        <v>1847</v>
      </c>
      <c r="M20" s="565" t="s">
        <v>1848</v>
      </c>
    </row>
    <row r="21" spans="1:15" s="400" customFormat="1" ht="12.4" customHeight="1">
      <c r="A21" s="268"/>
      <c r="B21" s="727"/>
      <c r="C21" s="449"/>
      <c r="D21" s="1158"/>
      <c r="E21" s="868"/>
      <c r="F21" s="449"/>
      <c r="G21" s="1158"/>
      <c r="H21" s="868"/>
      <c r="I21" s="449"/>
      <c r="J21" s="1158"/>
      <c r="K21" s="868"/>
      <c r="L21" s="564"/>
      <c r="M21" s="565"/>
    </row>
    <row r="22" spans="1:15" s="400" customFormat="1" ht="12.4" customHeight="1">
      <c r="A22" s="268">
        <v>2020</v>
      </c>
      <c r="B22" s="654" t="s">
        <v>138</v>
      </c>
      <c r="C22" s="449">
        <v>103.2</v>
      </c>
      <c r="D22" s="1158" t="s">
        <v>1958</v>
      </c>
      <c r="E22" s="868" t="s">
        <v>84</v>
      </c>
      <c r="F22" s="449">
        <v>105.7</v>
      </c>
      <c r="G22" s="1158">
        <v>103.9</v>
      </c>
      <c r="H22" s="868" t="s">
        <v>84</v>
      </c>
      <c r="I22" s="449">
        <v>103</v>
      </c>
      <c r="J22" s="1158">
        <v>100.7</v>
      </c>
      <c r="K22" s="868" t="s">
        <v>84</v>
      </c>
      <c r="L22" s="564">
        <v>73.42</v>
      </c>
      <c r="M22" s="565">
        <v>57.18</v>
      </c>
    </row>
    <row r="23" spans="1:15" s="400" customFormat="1" ht="12.4" customHeight="1">
      <c r="A23" s="268"/>
      <c r="B23" s="683" t="s">
        <v>258</v>
      </c>
      <c r="C23" s="449">
        <v>102.4</v>
      </c>
      <c r="D23" s="1158">
        <v>100.5</v>
      </c>
      <c r="E23" s="868" t="s">
        <v>84</v>
      </c>
      <c r="F23" s="449">
        <v>105.9</v>
      </c>
      <c r="G23" s="1158">
        <v>100.8</v>
      </c>
      <c r="H23" s="868" t="s">
        <v>84</v>
      </c>
      <c r="I23" s="449">
        <v>102.6</v>
      </c>
      <c r="J23" s="1158">
        <v>100.5</v>
      </c>
      <c r="K23" s="868" t="s">
        <v>84</v>
      </c>
      <c r="L23" s="564" t="s">
        <v>1975</v>
      </c>
      <c r="M23" s="565" t="s">
        <v>1976</v>
      </c>
    </row>
    <row r="24" spans="1:15" s="400" customFormat="1" ht="12.4" customHeight="1">
      <c r="A24" s="268"/>
      <c r="B24" s="727"/>
      <c r="C24" s="449"/>
      <c r="D24" s="1158"/>
      <c r="E24" s="868"/>
      <c r="F24" s="449"/>
      <c r="G24" s="1158"/>
      <c r="H24" s="868"/>
      <c r="I24" s="449"/>
      <c r="J24" s="1158"/>
      <c r="K24" s="868"/>
      <c r="L24" s="564"/>
      <c r="M24" s="565"/>
    </row>
    <row r="25" spans="1:15" s="400" customFormat="1" ht="12.4" customHeight="1">
      <c r="A25" s="268">
        <v>2019</v>
      </c>
      <c r="B25" s="683" t="s">
        <v>105</v>
      </c>
      <c r="C25" s="449">
        <v>105.3</v>
      </c>
      <c r="D25" s="1158">
        <v>100.7</v>
      </c>
      <c r="E25" s="868">
        <v>102.4</v>
      </c>
      <c r="F25" s="449">
        <v>102.5</v>
      </c>
      <c r="G25" s="1158">
        <v>100.4</v>
      </c>
      <c r="H25" s="868">
        <v>101.4</v>
      </c>
      <c r="I25" s="449">
        <v>103.8</v>
      </c>
      <c r="J25" s="1158">
        <v>100.4</v>
      </c>
      <c r="K25" s="868">
        <v>101</v>
      </c>
      <c r="L25" s="726">
        <v>79.97</v>
      </c>
      <c r="M25" s="979">
        <v>72.83</v>
      </c>
    </row>
    <row r="26" spans="1:15" s="400" customFormat="1" ht="12.4" customHeight="1">
      <c r="A26" s="167"/>
      <c r="B26" s="683" t="s">
        <v>95</v>
      </c>
      <c r="C26" s="449">
        <v>104.7</v>
      </c>
      <c r="D26" s="1158">
        <v>100.4</v>
      </c>
      <c r="E26" s="868">
        <v>102.8</v>
      </c>
      <c r="F26" s="449">
        <v>102.4</v>
      </c>
      <c r="G26" s="1158">
        <v>99.9</v>
      </c>
      <c r="H26" s="868">
        <v>101.3</v>
      </c>
      <c r="I26" s="449">
        <v>103.7</v>
      </c>
      <c r="J26" s="1158">
        <v>100.3</v>
      </c>
      <c r="K26" s="868">
        <v>101.3</v>
      </c>
      <c r="L26" s="726">
        <v>79.02</v>
      </c>
      <c r="M26" s="979">
        <v>75.33</v>
      </c>
    </row>
    <row r="27" spans="1:15" s="400" customFormat="1" ht="12.4" customHeight="1">
      <c r="A27" s="167"/>
      <c r="B27" s="683" t="s">
        <v>96</v>
      </c>
      <c r="C27" s="449">
        <v>105.2</v>
      </c>
      <c r="D27" s="1158">
        <v>100.7</v>
      </c>
      <c r="E27" s="868">
        <v>103.5</v>
      </c>
      <c r="F27" s="449">
        <v>102.4</v>
      </c>
      <c r="G27" s="1158">
        <v>100.3</v>
      </c>
      <c r="H27" s="868">
        <v>101.6</v>
      </c>
      <c r="I27" s="449">
        <v>103.7</v>
      </c>
      <c r="J27" s="1158">
        <v>100.3</v>
      </c>
      <c r="K27" s="868">
        <v>101.6</v>
      </c>
      <c r="L27" s="726">
        <v>76.28</v>
      </c>
      <c r="M27" s="979">
        <v>70.760000000000005</v>
      </c>
    </row>
    <row r="28" spans="1:15" s="400" customFormat="1" ht="12.4" customHeight="1">
      <c r="A28" s="167"/>
      <c r="B28" s="654" t="s">
        <v>85</v>
      </c>
      <c r="C28" s="449">
        <v>105</v>
      </c>
      <c r="D28" s="1158">
        <v>99.9</v>
      </c>
      <c r="E28" s="868">
        <v>103.4</v>
      </c>
      <c r="F28" s="449">
        <v>102.3</v>
      </c>
      <c r="G28" s="1158">
        <v>100.2</v>
      </c>
      <c r="H28" s="868">
        <v>101.8</v>
      </c>
      <c r="I28" s="449">
        <v>103.5</v>
      </c>
      <c r="J28" s="1158">
        <v>100.2</v>
      </c>
      <c r="K28" s="868">
        <v>101.8</v>
      </c>
      <c r="L28" s="564">
        <v>67.58</v>
      </c>
      <c r="M28" s="565">
        <v>57.83</v>
      </c>
    </row>
    <row r="29" spans="1:15" s="400" customFormat="1" ht="12.4" customHeight="1">
      <c r="A29" s="167"/>
      <c r="B29" s="683" t="s">
        <v>86</v>
      </c>
      <c r="C29" s="449">
        <v>104.4</v>
      </c>
      <c r="D29" s="1158">
        <v>100.2</v>
      </c>
      <c r="E29" s="868">
        <v>103.6</v>
      </c>
      <c r="F29" s="449">
        <v>102.8</v>
      </c>
      <c r="G29" s="1158">
        <v>100.3</v>
      </c>
      <c r="H29" s="868">
        <v>102.1</v>
      </c>
      <c r="I29" s="449">
        <v>103.5</v>
      </c>
      <c r="J29" s="1158">
        <v>100.2</v>
      </c>
      <c r="K29" s="868">
        <v>102</v>
      </c>
      <c r="L29" s="564">
        <v>66.39</v>
      </c>
      <c r="M29" s="565">
        <v>56.94</v>
      </c>
    </row>
    <row r="30" spans="1:15" s="400" customFormat="1" ht="12.4" customHeight="1">
      <c r="A30" s="167"/>
      <c r="B30" s="683" t="s">
        <v>87</v>
      </c>
      <c r="C30" s="449">
        <v>104.1</v>
      </c>
      <c r="D30" s="1158">
        <v>99.9</v>
      </c>
      <c r="E30" s="868">
        <v>103.5</v>
      </c>
      <c r="F30" s="449">
        <v>102.7</v>
      </c>
      <c r="G30" s="1158">
        <v>100.1</v>
      </c>
      <c r="H30" s="868">
        <v>102.2</v>
      </c>
      <c r="I30" s="449">
        <v>103.3</v>
      </c>
      <c r="J30" s="1158">
        <v>100.2</v>
      </c>
      <c r="K30" s="868">
        <v>102.2</v>
      </c>
      <c r="L30" s="564">
        <v>66.02</v>
      </c>
      <c r="M30" s="565">
        <v>56.7</v>
      </c>
    </row>
    <row r="31" spans="1:15" s="400" customFormat="1" ht="12.4" customHeight="1">
      <c r="A31" s="167"/>
      <c r="B31" s="654" t="s">
        <v>295</v>
      </c>
      <c r="C31" s="449">
        <v>103.9</v>
      </c>
      <c r="D31" s="1158">
        <v>99.7</v>
      </c>
      <c r="E31" s="868">
        <v>103.2</v>
      </c>
      <c r="F31" s="449">
        <v>102.6</v>
      </c>
      <c r="G31" s="1158">
        <v>100.1</v>
      </c>
      <c r="H31" s="868">
        <v>102.3</v>
      </c>
      <c r="I31" s="449">
        <v>103.2</v>
      </c>
      <c r="J31" s="1158">
        <v>100.3</v>
      </c>
      <c r="K31" s="868">
        <v>102.5</v>
      </c>
      <c r="L31" s="564">
        <v>66.430000000000007</v>
      </c>
      <c r="M31" s="565">
        <v>54.5</v>
      </c>
    </row>
    <row r="32" spans="1:15" s="400" customFormat="1" ht="12.4" customHeight="1">
      <c r="A32" s="167"/>
      <c r="B32" s="683" t="s">
        <v>296</v>
      </c>
      <c r="C32" s="449">
        <v>103.2</v>
      </c>
      <c r="D32" s="1158">
        <v>99.9</v>
      </c>
      <c r="E32" s="868">
        <v>103.1</v>
      </c>
      <c r="F32" s="449">
        <v>102.7</v>
      </c>
      <c r="G32" s="1158">
        <v>100.2</v>
      </c>
      <c r="H32" s="868">
        <v>102.5</v>
      </c>
      <c r="I32" s="449">
        <v>103</v>
      </c>
      <c r="J32" s="1158">
        <v>100.2</v>
      </c>
      <c r="K32" s="868">
        <v>102.7</v>
      </c>
      <c r="L32" s="564">
        <v>68.290000000000006</v>
      </c>
      <c r="M32" s="565">
        <v>54.32</v>
      </c>
    </row>
    <row r="33" spans="1:13" s="400" customFormat="1" ht="12.4" customHeight="1">
      <c r="A33" s="167"/>
      <c r="B33" s="727" t="s">
        <v>119</v>
      </c>
      <c r="C33" s="449">
        <v>102.8</v>
      </c>
      <c r="D33" s="1158">
        <v>99.7</v>
      </c>
      <c r="E33" s="868">
        <v>102.8</v>
      </c>
      <c r="F33" s="449">
        <v>102.9</v>
      </c>
      <c r="G33" s="1158">
        <v>100.4</v>
      </c>
      <c r="H33" s="868">
        <v>102.9</v>
      </c>
      <c r="I33" s="449">
        <v>102.9</v>
      </c>
      <c r="J33" s="1158">
        <v>100.2</v>
      </c>
      <c r="K33" s="868">
        <v>102.9</v>
      </c>
      <c r="L33" s="564">
        <v>69.34</v>
      </c>
      <c r="M33" s="565">
        <v>58</v>
      </c>
    </row>
    <row r="34" spans="1:13" s="400" customFormat="1" ht="12.4" customHeight="1">
      <c r="A34" s="268">
        <v>2020</v>
      </c>
      <c r="B34" s="654" t="s">
        <v>91</v>
      </c>
      <c r="C34" s="449">
        <v>102.8</v>
      </c>
      <c r="D34" s="1158">
        <v>101.5</v>
      </c>
      <c r="E34" s="868">
        <v>101.5</v>
      </c>
      <c r="F34" s="449">
        <v>105.6</v>
      </c>
      <c r="G34" s="1158">
        <v>103.1</v>
      </c>
      <c r="H34" s="868">
        <v>103.1</v>
      </c>
      <c r="I34" s="449">
        <v>103</v>
      </c>
      <c r="J34" s="1158">
        <v>100.3</v>
      </c>
      <c r="K34" s="868">
        <v>100.3</v>
      </c>
      <c r="L34" s="564">
        <v>72.209999999999994</v>
      </c>
      <c r="M34" s="565">
        <v>59.09</v>
      </c>
    </row>
    <row r="35" spans="1:13" s="400" customFormat="1" ht="12.4" customHeight="1">
      <c r="A35" s="167"/>
      <c r="B35" s="683" t="s">
        <v>92</v>
      </c>
      <c r="C35" s="449">
        <v>103.5</v>
      </c>
      <c r="D35" s="1158">
        <v>100.7</v>
      </c>
      <c r="E35" s="868">
        <v>102.2</v>
      </c>
      <c r="F35" s="449">
        <v>105.6</v>
      </c>
      <c r="G35" s="1158">
        <v>100.4</v>
      </c>
      <c r="H35" s="868">
        <v>103.5</v>
      </c>
      <c r="I35" s="449">
        <v>103.1</v>
      </c>
      <c r="J35" s="1158">
        <v>100.3</v>
      </c>
      <c r="K35" s="868">
        <v>100.6</v>
      </c>
      <c r="L35" s="564">
        <v>73.709999999999994</v>
      </c>
      <c r="M35" s="565">
        <v>55.68</v>
      </c>
    </row>
    <row r="36" spans="1:13" s="400" customFormat="1" ht="12.4" customHeight="1">
      <c r="A36" s="167"/>
      <c r="B36" s="683" t="s">
        <v>93</v>
      </c>
      <c r="C36" s="449">
        <v>103.3</v>
      </c>
      <c r="D36" s="1158">
        <v>100.1</v>
      </c>
      <c r="E36" s="868" t="s">
        <v>1959</v>
      </c>
      <c r="F36" s="449">
        <v>105.8</v>
      </c>
      <c r="G36" s="1158">
        <v>100.3</v>
      </c>
      <c r="H36" s="868">
        <v>103.8</v>
      </c>
      <c r="I36" s="449">
        <v>103</v>
      </c>
      <c r="J36" s="1158">
        <v>100.2</v>
      </c>
      <c r="K36" s="868">
        <v>100.8</v>
      </c>
      <c r="L36" s="564">
        <v>74.25</v>
      </c>
      <c r="M36" s="565">
        <v>56.29</v>
      </c>
    </row>
    <row r="37" spans="1:13" s="400" customFormat="1" ht="12.4" customHeight="1">
      <c r="A37" s="167"/>
      <c r="B37" s="683" t="s">
        <v>105</v>
      </c>
      <c r="C37" s="449">
        <v>102.8</v>
      </c>
      <c r="D37" s="1158">
        <v>100.1</v>
      </c>
      <c r="E37" s="868">
        <v>102.4</v>
      </c>
      <c r="F37" s="449">
        <v>105.7</v>
      </c>
      <c r="G37" s="1158">
        <v>100.3</v>
      </c>
      <c r="H37" s="868">
        <v>104.1</v>
      </c>
      <c r="I37" s="449">
        <v>102.8</v>
      </c>
      <c r="J37" s="1158">
        <v>100.2</v>
      </c>
      <c r="K37" s="868">
        <v>101</v>
      </c>
      <c r="L37" s="564">
        <v>80.150000000000006</v>
      </c>
      <c r="M37" s="565">
        <v>59.24</v>
      </c>
    </row>
    <row r="38" spans="1:13" s="400" customFormat="1" ht="12.4" customHeight="1">
      <c r="A38" s="167"/>
      <c r="B38" s="683" t="s">
        <v>95</v>
      </c>
      <c r="C38" s="449">
        <v>102.5</v>
      </c>
      <c r="D38" s="1158">
        <v>100.1</v>
      </c>
      <c r="E38" s="868">
        <v>102.5</v>
      </c>
      <c r="F38" s="449">
        <v>106</v>
      </c>
      <c r="G38" s="1158">
        <v>100.2</v>
      </c>
      <c r="H38" s="868">
        <v>104.3</v>
      </c>
      <c r="I38" s="449">
        <v>102.6</v>
      </c>
      <c r="J38" s="1158">
        <v>100.2</v>
      </c>
      <c r="K38" s="868">
        <v>101.2</v>
      </c>
      <c r="L38" s="564">
        <v>81.56</v>
      </c>
      <c r="M38" s="565">
        <v>60.66</v>
      </c>
    </row>
    <row r="39" spans="1:13" s="400" customFormat="1" ht="12.4" customHeight="1">
      <c r="A39" s="167"/>
      <c r="B39" s="683" t="s">
        <v>96</v>
      </c>
      <c r="C39" s="449">
        <v>101.9</v>
      </c>
      <c r="D39" s="1158">
        <v>100.2</v>
      </c>
      <c r="E39" s="868">
        <v>102.7</v>
      </c>
      <c r="F39" s="449">
        <v>105.9</v>
      </c>
      <c r="G39" s="1158">
        <v>100.3</v>
      </c>
      <c r="H39" s="868">
        <v>104.6</v>
      </c>
      <c r="I39" s="449">
        <v>102.5</v>
      </c>
      <c r="J39" s="1158">
        <v>100.2</v>
      </c>
      <c r="K39" s="868">
        <v>101.4</v>
      </c>
      <c r="L39" s="564">
        <v>81.260000000000005</v>
      </c>
      <c r="M39" s="565">
        <v>61.37</v>
      </c>
    </row>
    <row r="40" spans="1:13" s="400" customFormat="1" ht="12.4" customHeight="1">
      <c r="A40" s="167"/>
      <c r="B40" s="831"/>
      <c r="C40" s="370"/>
      <c r="D40" s="1230"/>
      <c r="E40" s="1231"/>
      <c r="F40" s="370"/>
      <c r="G40" s="1230"/>
      <c r="H40" s="1231"/>
      <c r="I40" s="370"/>
      <c r="J40" s="1230"/>
      <c r="K40" s="1231"/>
      <c r="L40" s="562"/>
      <c r="M40" s="562"/>
    </row>
    <row r="41" spans="1:13" ht="12.4" customHeight="1">
      <c r="A41" s="1821" t="s">
        <v>1412</v>
      </c>
      <c r="B41" s="1822"/>
      <c r="C41" s="1822"/>
      <c r="D41" s="1822"/>
      <c r="E41" s="1822"/>
      <c r="F41" s="1822"/>
      <c r="G41" s="1822"/>
      <c r="H41" s="1822"/>
      <c r="I41" s="1822"/>
      <c r="J41" s="1822"/>
      <c r="K41" s="1822"/>
      <c r="L41" s="1822"/>
      <c r="M41" s="1822"/>
    </row>
    <row r="42" spans="1:13" ht="12.4" customHeight="1">
      <c r="A42" s="2087" t="s">
        <v>1413</v>
      </c>
      <c r="B42" s="2087"/>
      <c r="C42" s="2087"/>
      <c r="D42" s="2087"/>
      <c r="E42" s="2087"/>
      <c r="F42" s="2087"/>
      <c r="G42" s="2087"/>
      <c r="H42" s="2087"/>
      <c r="I42" s="2087"/>
      <c r="J42" s="2087"/>
      <c r="K42" s="2087"/>
      <c r="L42" s="2087"/>
      <c r="M42" s="2087"/>
    </row>
  </sheetData>
  <customSheetViews>
    <customSheetView guid="{546EF9A9-B12D-4554-B3A4-6C19908855CF}" showGridLines="0" topLeftCell="A7">
      <selection activeCell="R25" sqref="R2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Q17" sqref="Q17"/>
      <pageMargins left="0.39370078740157483" right="0.39370078740157483" top="0.19685039370078741" bottom="0.19685039370078741" header="0.31496062992125984" footer="0.31496062992125984"/>
      <pageSetup paperSize="9" orientation="landscape" r:id="rId2"/>
    </customSheetView>
  </customSheetViews>
  <mergeCells count="28">
    <mergeCell ref="H13:H14"/>
    <mergeCell ref="A41:M41"/>
    <mergeCell ref="A42:M42"/>
    <mergeCell ref="I13:I14"/>
    <mergeCell ref="J13:J14"/>
    <mergeCell ref="K13:K14"/>
    <mergeCell ref="L13:L14"/>
    <mergeCell ref="M13:M14"/>
    <mergeCell ref="A14:B14"/>
    <mergeCell ref="C13:C14"/>
    <mergeCell ref="D13:D14"/>
    <mergeCell ref="E13:E14"/>
    <mergeCell ref="F13:F14"/>
    <mergeCell ref="G13:G14"/>
    <mergeCell ref="A1:G1"/>
    <mergeCell ref="K1:M1"/>
    <mergeCell ref="A2:G2"/>
    <mergeCell ref="K2:M2"/>
    <mergeCell ref="A3:B6"/>
    <mergeCell ref="C3:K4"/>
    <mergeCell ref="L3:M12"/>
    <mergeCell ref="C5:H8"/>
    <mergeCell ref="I5:K12"/>
    <mergeCell ref="A7:B7"/>
    <mergeCell ref="A8:B8"/>
    <mergeCell ref="C9:E12"/>
    <mergeCell ref="F9:H12"/>
    <mergeCell ref="A12:B12"/>
  </mergeCells>
  <hyperlinks>
    <hyperlink ref="K1" location="'Spis tablic     List of tables'!A3" display="Powrót do spisu tablic" xr:uid="{00000000-0004-0000-5F00-000000000000}"/>
    <hyperlink ref="K2" location="'Spis tablic     List of tables'!A3" display="Return to the list of tables" xr:uid="{00000000-0004-0000-5F00-000001000000}"/>
    <hyperlink ref="K1:M2" location="'Spis tablic     List of tables'!A113" display="Powrót do spisu tablic" xr:uid="{00000000-0004-0000-5F00-000002000000}"/>
  </hyperlinks>
  <pageMargins left="0.39370078740157483" right="0.39370078740157483" top="0.19685039370078741" bottom="0.19685039370078741" header="0.31496062992125984" footer="0.31496062992125984"/>
  <pageSetup paperSize="9" orientation="landscape" r:id="rId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L39"/>
  <sheetViews>
    <sheetView showGridLines="0" zoomScaleNormal="100" workbookViewId="0">
      <selection activeCell="G3" sqref="G3:G8"/>
    </sheetView>
  </sheetViews>
  <sheetFormatPr defaultRowHeight="15"/>
  <cols>
    <col min="1" max="1" width="7.28515625" style="19" customWidth="1"/>
    <col min="2" max="2" width="18" style="19" customWidth="1"/>
    <col min="3" max="8" width="17.85546875" style="19" customWidth="1"/>
  </cols>
  <sheetData>
    <row r="1" spans="1:8">
      <c r="A1" s="1647" t="s">
        <v>1754</v>
      </c>
      <c r="B1" s="1541"/>
      <c r="C1" s="1541"/>
      <c r="D1" s="1541"/>
      <c r="E1" s="503"/>
      <c r="F1" s="912"/>
      <c r="G1" s="1707" t="s">
        <v>77</v>
      </c>
      <c r="H1" s="1707"/>
    </row>
    <row r="2" spans="1:8">
      <c r="A2" s="1643" t="s">
        <v>475</v>
      </c>
      <c r="B2" s="1643"/>
      <c r="C2" s="1643"/>
      <c r="D2" s="1643"/>
      <c r="E2" s="2"/>
      <c r="F2" s="1005"/>
      <c r="G2" s="1707" t="s">
        <v>79</v>
      </c>
      <c r="H2" s="1707"/>
    </row>
    <row r="3" spans="1:8" ht="13.15" customHeight="1">
      <c r="A3" s="1564" t="s">
        <v>1503</v>
      </c>
      <c r="B3" s="1564"/>
      <c r="C3" s="1546" t="s">
        <v>1414</v>
      </c>
      <c r="D3" s="1549"/>
      <c r="E3" s="1549"/>
      <c r="F3" s="1568"/>
      <c r="G3" s="1568" t="s">
        <v>1415</v>
      </c>
      <c r="H3" s="1546" t="s">
        <v>1416</v>
      </c>
    </row>
    <row r="4" spans="1:8" ht="13.15" customHeight="1">
      <c r="A4" s="1550"/>
      <c r="B4" s="1550"/>
      <c r="C4" s="1996" t="s">
        <v>1417</v>
      </c>
      <c r="D4" s="2069"/>
      <c r="E4" s="1996" t="s">
        <v>1418</v>
      </c>
      <c r="F4" s="2069"/>
      <c r="G4" s="1569"/>
      <c r="H4" s="1547"/>
    </row>
    <row r="5" spans="1:8" ht="13.15" customHeight="1">
      <c r="A5" s="1550"/>
      <c r="B5" s="1550"/>
      <c r="C5" s="1659"/>
      <c r="D5" s="2013"/>
      <c r="E5" s="1659"/>
      <c r="F5" s="2013"/>
      <c r="G5" s="1569"/>
      <c r="H5" s="1547"/>
    </row>
    <row r="6" spans="1:8" ht="13.15" customHeight="1">
      <c r="A6" s="1550"/>
      <c r="B6" s="1550"/>
      <c r="C6" s="1659"/>
      <c r="D6" s="2013"/>
      <c r="E6" s="1659"/>
      <c r="F6" s="2013"/>
      <c r="G6" s="1569"/>
      <c r="H6" s="1547"/>
    </row>
    <row r="7" spans="1:8" ht="13.15" customHeight="1">
      <c r="A7" s="1550"/>
      <c r="B7" s="1550"/>
      <c r="C7" s="1659"/>
      <c r="D7" s="2013"/>
      <c r="E7" s="1659"/>
      <c r="F7" s="2013"/>
      <c r="G7" s="1569"/>
      <c r="H7" s="1547"/>
    </row>
    <row r="8" spans="1:8" ht="13.15" customHeight="1">
      <c r="A8" s="1550"/>
      <c r="B8" s="1550"/>
      <c r="C8" s="1668"/>
      <c r="D8" s="1652"/>
      <c r="E8" s="1668"/>
      <c r="F8" s="1652"/>
      <c r="G8" s="1570"/>
      <c r="H8" s="1547"/>
    </row>
    <row r="9" spans="1:8" ht="13.15" customHeight="1">
      <c r="A9" s="1551"/>
      <c r="B9" s="1551"/>
      <c r="C9" s="498" t="s">
        <v>81</v>
      </c>
      <c r="D9" s="1161" t="s">
        <v>82</v>
      </c>
      <c r="E9" s="498" t="s">
        <v>81</v>
      </c>
      <c r="F9" s="1161" t="s">
        <v>82</v>
      </c>
      <c r="G9" s="504" t="s">
        <v>81</v>
      </c>
      <c r="H9" s="1548"/>
    </row>
    <row r="10" spans="1:8" s="400" customFormat="1" ht="18" customHeight="1">
      <c r="A10" s="506">
        <v>2018</v>
      </c>
      <c r="B10" s="728" t="s">
        <v>111</v>
      </c>
      <c r="C10" s="347" t="s">
        <v>1571</v>
      </c>
      <c r="D10" s="1162" t="s">
        <v>84</v>
      </c>
      <c r="E10" s="347" t="s">
        <v>1549</v>
      </c>
      <c r="F10" s="1162" t="s">
        <v>84</v>
      </c>
      <c r="G10" s="648" t="s">
        <v>1572</v>
      </c>
      <c r="H10" s="1474">
        <v>-10406.200000000001</v>
      </c>
    </row>
    <row r="11" spans="1:8" s="400" customFormat="1" ht="13.15" customHeight="1">
      <c r="A11" s="506">
        <v>2019</v>
      </c>
      <c r="B11" s="728" t="s">
        <v>111</v>
      </c>
      <c r="C11" s="576" t="s">
        <v>1962</v>
      </c>
      <c r="D11" s="1152" t="s">
        <v>84</v>
      </c>
      <c r="E11" s="576" t="s">
        <v>1963</v>
      </c>
      <c r="F11" s="1152" t="s">
        <v>84</v>
      </c>
      <c r="G11" s="576" t="s">
        <v>1977</v>
      </c>
      <c r="H11" s="1220">
        <v>-13665.6</v>
      </c>
    </row>
    <row r="12" spans="1:8" s="400" customFormat="1" ht="15" customHeight="1">
      <c r="A12" s="24">
        <v>2019</v>
      </c>
      <c r="B12" s="806" t="s">
        <v>138</v>
      </c>
      <c r="C12" s="576">
        <v>106.1</v>
      </c>
      <c r="D12" s="1152">
        <v>98.7</v>
      </c>
      <c r="E12" s="576" t="s">
        <v>84</v>
      </c>
      <c r="F12" s="1152" t="s">
        <v>84</v>
      </c>
      <c r="G12" s="576">
        <v>122.8</v>
      </c>
      <c r="H12" s="1475">
        <v>-4489.8</v>
      </c>
    </row>
    <row r="13" spans="1:8" s="400" customFormat="1" ht="13.9" customHeight="1">
      <c r="A13" s="24"/>
      <c r="B13" s="729" t="s">
        <v>258</v>
      </c>
      <c r="C13" s="449">
        <v>104.2</v>
      </c>
      <c r="D13" s="1158">
        <v>100.1</v>
      </c>
      <c r="E13" s="449" t="s">
        <v>84</v>
      </c>
      <c r="F13" s="1158" t="s">
        <v>84</v>
      </c>
      <c r="G13" s="449">
        <v>119</v>
      </c>
      <c r="H13" s="567">
        <v>-5040.3999999999996</v>
      </c>
    </row>
    <row r="14" spans="1:8" s="400" customFormat="1" ht="13.9" customHeight="1">
      <c r="A14" s="24"/>
      <c r="B14" s="729" t="s">
        <v>170</v>
      </c>
      <c r="C14" s="449">
        <v>103.3</v>
      </c>
      <c r="D14" s="1158">
        <v>97.9</v>
      </c>
      <c r="E14" s="449" t="s">
        <v>84</v>
      </c>
      <c r="F14" s="1158" t="s">
        <v>84</v>
      </c>
      <c r="G14" s="449">
        <v>115.2</v>
      </c>
      <c r="H14" s="1476">
        <v>-1786.3</v>
      </c>
    </row>
    <row r="15" spans="1:8" s="400" customFormat="1" ht="13.9" customHeight="1">
      <c r="A15" s="24"/>
      <c r="B15" s="730" t="s">
        <v>469</v>
      </c>
      <c r="C15" s="449">
        <v>102.4</v>
      </c>
      <c r="D15" s="1158">
        <v>105.9</v>
      </c>
      <c r="E15" s="449" t="s">
        <v>84</v>
      </c>
      <c r="F15" s="1158" t="s">
        <v>84</v>
      </c>
      <c r="G15" s="449">
        <v>111.4</v>
      </c>
      <c r="H15" s="1476">
        <v>-13665.6</v>
      </c>
    </row>
    <row r="16" spans="1:8" s="400" customFormat="1" ht="13.9" customHeight="1">
      <c r="A16" s="24"/>
      <c r="B16" s="730"/>
      <c r="C16" s="449"/>
      <c r="D16" s="1158"/>
      <c r="E16" s="449"/>
      <c r="F16" s="1158"/>
      <c r="G16" s="449"/>
      <c r="H16" s="567"/>
    </row>
    <row r="17" spans="1:12" s="400" customFormat="1" ht="13.9" customHeight="1">
      <c r="A17" s="24">
        <v>2020</v>
      </c>
      <c r="B17" s="806" t="s">
        <v>138</v>
      </c>
      <c r="C17" s="449" t="s">
        <v>1960</v>
      </c>
      <c r="D17" s="1158" t="s">
        <v>1961</v>
      </c>
      <c r="E17" s="449">
        <v>105.8</v>
      </c>
      <c r="F17" s="1158" t="s">
        <v>84</v>
      </c>
      <c r="G17" s="449">
        <v>104.3</v>
      </c>
      <c r="H17" s="567">
        <v>-9354.5</v>
      </c>
    </row>
    <row r="18" spans="1:12" s="400" customFormat="1" ht="13.9" customHeight="1">
      <c r="A18" s="24"/>
      <c r="B18" s="729" t="s">
        <v>258</v>
      </c>
      <c r="C18" s="449">
        <v>86.4</v>
      </c>
      <c r="D18" s="1158">
        <v>85.7</v>
      </c>
      <c r="E18" s="449" t="s">
        <v>84</v>
      </c>
      <c r="F18" s="1158" t="s">
        <v>84</v>
      </c>
      <c r="G18" s="449">
        <v>93.9</v>
      </c>
      <c r="H18" s="567">
        <v>-17118.400000000001</v>
      </c>
    </row>
    <row r="19" spans="1:12" s="400" customFormat="1" ht="13.9" customHeight="1">
      <c r="A19" s="24"/>
      <c r="B19" s="730"/>
      <c r="C19" s="449"/>
      <c r="D19" s="1158"/>
      <c r="E19" s="449"/>
      <c r="F19" s="1158"/>
      <c r="G19" s="449"/>
      <c r="H19" s="567"/>
    </row>
    <row r="20" spans="1:12" s="400" customFormat="1" ht="13.15" customHeight="1">
      <c r="A20" s="24">
        <v>2019</v>
      </c>
      <c r="B20" s="728" t="s">
        <v>94</v>
      </c>
      <c r="C20" s="576">
        <v>109.2</v>
      </c>
      <c r="D20" s="1152">
        <v>96.4</v>
      </c>
      <c r="E20" s="576">
        <v>117.4</v>
      </c>
      <c r="F20" s="1152">
        <v>107.1</v>
      </c>
      <c r="G20" s="870" t="s">
        <v>84</v>
      </c>
      <c r="H20" s="567">
        <v>-75.099999999999994</v>
      </c>
    </row>
    <row r="21" spans="1:12" s="400" customFormat="1" ht="13.15" customHeight="1">
      <c r="A21" s="506"/>
      <c r="B21" s="728" t="s">
        <v>99</v>
      </c>
      <c r="C21" s="576">
        <v>107.7</v>
      </c>
      <c r="D21" s="1152">
        <v>100</v>
      </c>
      <c r="E21" s="576">
        <v>109.5</v>
      </c>
      <c r="F21" s="1152">
        <v>105.3</v>
      </c>
      <c r="G21" s="870" t="s">
        <v>84</v>
      </c>
      <c r="H21" s="567">
        <v>-1935.3</v>
      </c>
    </row>
    <row r="22" spans="1:12" s="400" customFormat="1" ht="13.15" customHeight="1">
      <c r="A22" s="506"/>
      <c r="B22" s="728" t="s">
        <v>96</v>
      </c>
      <c r="C22" s="576">
        <v>97.4</v>
      </c>
      <c r="D22" s="1152">
        <v>94.2</v>
      </c>
      <c r="E22" s="576">
        <v>99.3</v>
      </c>
      <c r="F22" s="1152">
        <v>109.3</v>
      </c>
      <c r="G22" s="449">
        <v>119</v>
      </c>
      <c r="H22" s="567">
        <v>-5040.3999999999996</v>
      </c>
    </row>
    <row r="23" spans="1:12" s="400" customFormat="1" ht="13.15" customHeight="1">
      <c r="A23" s="506"/>
      <c r="B23" s="658" t="s">
        <v>85</v>
      </c>
      <c r="C23" s="576">
        <v>105.8</v>
      </c>
      <c r="D23" s="1152">
        <v>102.8</v>
      </c>
      <c r="E23" s="576">
        <v>106.6</v>
      </c>
      <c r="F23" s="1152">
        <v>105.8</v>
      </c>
      <c r="G23" s="449" t="s">
        <v>84</v>
      </c>
      <c r="H23" s="567">
        <v>-4782.8999999999996</v>
      </c>
    </row>
    <row r="24" spans="1:12" s="400" customFormat="1" ht="13.15" customHeight="1">
      <c r="A24" s="506"/>
      <c r="B24" s="728" t="s">
        <v>86</v>
      </c>
      <c r="C24" s="576">
        <v>98.5</v>
      </c>
      <c r="D24" s="1152">
        <v>93.9</v>
      </c>
      <c r="E24" s="576">
        <v>102.6</v>
      </c>
      <c r="F24" s="1152">
        <v>97.8</v>
      </c>
      <c r="G24" s="449" t="s">
        <v>84</v>
      </c>
      <c r="H24" s="567">
        <v>-1980.7</v>
      </c>
    </row>
    <row r="25" spans="1:12" s="400" customFormat="1" ht="13.15" customHeight="1">
      <c r="A25" s="506"/>
      <c r="B25" s="728" t="s">
        <v>87</v>
      </c>
      <c r="C25" s="576">
        <v>105.6</v>
      </c>
      <c r="D25" s="1152">
        <v>110.8</v>
      </c>
      <c r="E25" s="576">
        <v>107.6</v>
      </c>
      <c r="F25" s="1152">
        <v>112.7</v>
      </c>
      <c r="G25" s="449">
        <v>115.2</v>
      </c>
      <c r="H25" s="567">
        <v>-1786.3</v>
      </c>
    </row>
    <row r="26" spans="1:12" s="400" customFormat="1" ht="13.15" customHeight="1">
      <c r="A26" s="506"/>
      <c r="B26" s="658" t="s">
        <v>295</v>
      </c>
      <c r="C26" s="576">
        <v>103.7</v>
      </c>
      <c r="D26" s="1152">
        <v>107.9</v>
      </c>
      <c r="E26" s="576">
        <v>95.9</v>
      </c>
      <c r="F26" s="1152">
        <v>96.2</v>
      </c>
      <c r="G26" s="449" t="s">
        <v>84</v>
      </c>
      <c r="H26" s="567">
        <v>-3192.1</v>
      </c>
    </row>
    <row r="27" spans="1:12" s="400" customFormat="1" ht="13.15" customHeight="1">
      <c r="A27" s="506"/>
      <c r="B27" s="728" t="s">
        <v>296</v>
      </c>
      <c r="C27" s="576">
        <v>101.4</v>
      </c>
      <c r="D27" s="1152">
        <v>94.2</v>
      </c>
      <c r="E27" s="576">
        <v>95.3</v>
      </c>
      <c r="F27" s="1152">
        <v>99.6</v>
      </c>
      <c r="G27" s="449" t="s">
        <v>84</v>
      </c>
      <c r="H27" s="567">
        <v>-1882.3</v>
      </c>
    </row>
    <row r="28" spans="1:12" s="400" customFormat="1" ht="13.15" customHeight="1">
      <c r="A28" s="506"/>
      <c r="B28" s="731" t="s">
        <v>119</v>
      </c>
      <c r="C28" s="576">
        <v>103.8</v>
      </c>
      <c r="D28" s="1152">
        <v>90.6</v>
      </c>
      <c r="E28" s="576">
        <v>96.7</v>
      </c>
      <c r="F28" s="1152">
        <v>123.7</v>
      </c>
      <c r="G28" s="449">
        <v>111.4</v>
      </c>
      <c r="H28" s="567">
        <v>-13665.6</v>
      </c>
    </row>
    <row r="29" spans="1:12" s="400" customFormat="1" ht="13.15" customHeight="1">
      <c r="A29" s="506"/>
      <c r="B29" s="832"/>
      <c r="C29" s="648"/>
      <c r="D29" s="1162"/>
      <c r="E29" s="648"/>
      <c r="F29" s="1162"/>
      <c r="G29" s="870"/>
      <c r="H29" s="612"/>
      <c r="L29"/>
    </row>
    <row r="30" spans="1:12" s="400" customFormat="1" ht="13.15" customHeight="1">
      <c r="A30" s="24">
        <v>2020</v>
      </c>
      <c r="B30" s="830" t="s">
        <v>91</v>
      </c>
      <c r="C30" s="648">
        <v>101.1</v>
      </c>
      <c r="D30" s="1162">
        <v>104.5</v>
      </c>
      <c r="E30" s="648">
        <v>106.4</v>
      </c>
      <c r="F30" s="1162">
        <v>42.7</v>
      </c>
      <c r="G30" s="870" t="s">
        <v>84</v>
      </c>
      <c r="H30" s="612">
        <v>3426.7</v>
      </c>
    </row>
    <row r="31" spans="1:12" s="400" customFormat="1" ht="13.15" customHeight="1">
      <c r="A31" s="506"/>
      <c r="B31" s="1246" t="s">
        <v>92</v>
      </c>
      <c r="C31" s="648">
        <v>104.8</v>
      </c>
      <c r="D31" s="1162">
        <v>102.2</v>
      </c>
      <c r="E31" s="648">
        <v>105.5</v>
      </c>
      <c r="F31" s="1162">
        <v>114.1</v>
      </c>
      <c r="G31" s="870" t="s">
        <v>84</v>
      </c>
      <c r="H31" s="612">
        <v>-3312</v>
      </c>
    </row>
    <row r="32" spans="1:12" s="400" customFormat="1" ht="13.15" customHeight="1">
      <c r="A32" s="506"/>
      <c r="B32" s="1246" t="s">
        <v>93</v>
      </c>
      <c r="C32" s="648">
        <v>97.5</v>
      </c>
      <c r="D32" s="1162">
        <v>102.2</v>
      </c>
      <c r="E32" s="648">
        <v>103.7</v>
      </c>
      <c r="F32" s="1162">
        <v>125</v>
      </c>
      <c r="G32" s="870">
        <v>104.3</v>
      </c>
      <c r="H32" s="612">
        <v>-9354.5</v>
      </c>
    </row>
    <row r="33" spans="1:8" s="400" customFormat="1" ht="13.15" customHeight="1">
      <c r="A33" s="506"/>
      <c r="B33" s="728" t="s">
        <v>94</v>
      </c>
      <c r="C33" s="647">
        <v>75.400000000000006</v>
      </c>
      <c r="D33" s="1162">
        <v>74.5</v>
      </c>
      <c r="E33" s="648">
        <v>99.1</v>
      </c>
      <c r="F33" s="1162">
        <v>102.4</v>
      </c>
      <c r="G33" s="870" t="s">
        <v>84</v>
      </c>
      <c r="H33" s="612">
        <v>-18882.900000000001</v>
      </c>
    </row>
    <row r="34" spans="1:8" s="400" customFormat="1" ht="13.15" customHeight="1">
      <c r="A34" s="506"/>
      <c r="B34" s="728" t="s">
        <v>99</v>
      </c>
      <c r="C34" s="647">
        <v>83.1</v>
      </c>
      <c r="D34" s="1162">
        <v>110.3</v>
      </c>
      <c r="E34" s="648">
        <v>94.9</v>
      </c>
      <c r="F34" s="1162">
        <v>100.8</v>
      </c>
      <c r="G34" s="870" t="s">
        <v>84</v>
      </c>
      <c r="H34" s="612">
        <v>-25881.7</v>
      </c>
    </row>
    <row r="35" spans="1:8" s="400" customFormat="1" ht="13.15" customHeight="1">
      <c r="A35" s="506"/>
      <c r="B35" s="728" t="s">
        <v>96</v>
      </c>
      <c r="C35" s="647">
        <v>100.5</v>
      </c>
      <c r="D35" s="1162">
        <v>113.9</v>
      </c>
      <c r="E35" s="648">
        <v>97.7</v>
      </c>
      <c r="F35" s="1162">
        <v>112.5</v>
      </c>
      <c r="G35" s="870">
        <v>93.9</v>
      </c>
      <c r="H35" s="612">
        <v>-17118.400000000001</v>
      </c>
    </row>
    <row r="36" spans="1:8" s="400" customFormat="1" ht="13.15" customHeight="1">
      <c r="A36" s="506"/>
      <c r="B36" s="1246"/>
      <c r="C36" s="590"/>
      <c r="D36" s="1219"/>
      <c r="E36" s="590"/>
      <c r="F36" s="1219"/>
      <c r="G36" s="370"/>
      <c r="H36" s="234"/>
    </row>
    <row r="37" spans="1:8" ht="13.15" customHeight="1">
      <c r="A37" s="2102" t="s">
        <v>1419</v>
      </c>
      <c r="B37" s="2103"/>
      <c r="C37" s="2103"/>
      <c r="D37" s="2103"/>
      <c r="E37" s="2103"/>
      <c r="F37" s="2104"/>
      <c r="G37" s="2103"/>
      <c r="H37" s="2103"/>
    </row>
    <row r="38" spans="1:8" s="765" customFormat="1" ht="13.15" customHeight="1">
      <c r="A38" s="2105" t="s">
        <v>1420</v>
      </c>
      <c r="B38" s="2105"/>
      <c r="C38" s="2105"/>
      <c r="D38" s="2105"/>
      <c r="E38" s="2105"/>
      <c r="F38" s="2105"/>
      <c r="G38" s="2105"/>
      <c r="H38" s="2105"/>
    </row>
    <row r="39" spans="1:8">
      <c r="F39" s="507"/>
      <c r="H39" s="507"/>
    </row>
  </sheetData>
  <customSheetViews>
    <customSheetView guid="{546EF9A9-B12D-4554-B3A4-6C19908855CF}" showGridLines="0">
      <selection activeCell="G1" sqref="G1:H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K20" sqref="K20"/>
      <pageMargins left="0.39370078740157483" right="0.39370078740157483" top="0.19685039370078741" bottom="0.19685039370078741" header="0.31496062992125984" footer="0.31496062992125984"/>
      <pageSetup paperSize="9" orientation="landscape" r:id="rId2"/>
    </customSheetView>
  </customSheetViews>
  <mergeCells count="12">
    <mergeCell ref="A37:H37"/>
    <mergeCell ref="A38:H38"/>
    <mergeCell ref="A1:D1"/>
    <mergeCell ref="G1:H1"/>
    <mergeCell ref="A2:D2"/>
    <mergeCell ref="G2:H2"/>
    <mergeCell ref="A3:B9"/>
    <mergeCell ref="C3:F3"/>
    <mergeCell ref="G3:G8"/>
    <mergeCell ref="H3:H9"/>
    <mergeCell ref="C4:D8"/>
    <mergeCell ref="E4:F8"/>
  </mergeCells>
  <hyperlinks>
    <hyperlink ref="G1" location="'Spis tablic     List of tables'!A3" display="Powrót do spisu tablic" xr:uid="{00000000-0004-0000-6000-000000000000}"/>
    <hyperlink ref="G2" location="'Spis tablic     List of tables'!A3" display="Return to the list of tables" xr:uid="{00000000-0004-0000-6000-000001000000}"/>
    <hyperlink ref="G2:H2" location="'Spis tablic     List of tables'!A46" display="Return to the list of tables" xr:uid="{00000000-0004-0000-6000-000002000000}"/>
    <hyperlink ref="G1:H1" location="'Spis tablic     List of tables'!A46" display="Powrót do spisu tablic" xr:uid="{00000000-0004-0000-6000-000003000000}"/>
    <hyperlink ref="G1:H2" location="'Spis tablic     List of tables'!A114" display="Powrót do spisu tablic" xr:uid="{00000000-0004-0000-6000-000004000000}"/>
  </hyperlinks>
  <pageMargins left="0.39370078740157483" right="0.39370078740157483" top="0.19685039370078741" bottom="0.19685039370078741" header="0.31496062992125984" footer="0.31496062992125984"/>
  <pageSetup paperSize="9" orientation="landscape" r:id="rId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N33"/>
  <sheetViews>
    <sheetView showGridLines="0" zoomScaleNormal="100" workbookViewId="0">
      <selection activeCell="Q20" sqref="Q19:Q20"/>
    </sheetView>
  </sheetViews>
  <sheetFormatPr defaultRowHeight="15"/>
  <cols>
    <col min="1" max="1" width="17.85546875" style="19" customWidth="1"/>
    <col min="2" max="14" width="8.7109375" style="19" customWidth="1"/>
  </cols>
  <sheetData>
    <row r="1" spans="1:14">
      <c r="A1" s="913" t="s">
        <v>1755</v>
      </c>
      <c r="B1" s="64"/>
      <c r="E1" s="183"/>
      <c r="F1" s="912"/>
      <c r="G1" s="912"/>
      <c r="H1" s="912"/>
      <c r="I1" s="912"/>
      <c r="J1" s="912"/>
      <c r="K1" s="912"/>
      <c r="L1" s="1707" t="s">
        <v>77</v>
      </c>
      <c r="M1" s="1707"/>
      <c r="N1" s="1707"/>
    </row>
    <row r="2" spans="1:14">
      <c r="A2" s="976" t="s">
        <v>476</v>
      </c>
      <c r="B2" s="764"/>
      <c r="C2" s="765"/>
      <c r="D2" s="765"/>
      <c r="E2" s="183"/>
      <c r="F2" s="1060"/>
      <c r="G2" s="1060"/>
      <c r="H2" s="1060"/>
      <c r="I2" s="1060"/>
      <c r="J2" s="1060"/>
      <c r="K2" s="1060"/>
      <c r="L2" s="1730" t="s">
        <v>79</v>
      </c>
      <c r="M2" s="1730"/>
      <c r="N2" s="1730"/>
    </row>
    <row r="3" spans="1:14">
      <c r="A3" s="1568" t="s">
        <v>1421</v>
      </c>
      <c r="B3" s="1578" t="s">
        <v>1564</v>
      </c>
      <c r="C3" s="1579"/>
      <c r="D3" s="1580"/>
      <c r="E3" s="1578" t="s">
        <v>1565</v>
      </c>
      <c r="F3" s="1579"/>
      <c r="G3" s="1579"/>
      <c r="H3" s="1579"/>
      <c r="I3" s="1579"/>
      <c r="J3" s="1579"/>
      <c r="K3" s="1579"/>
      <c r="L3" s="1579"/>
      <c r="M3" s="1579"/>
      <c r="N3" s="1579"/>
    </row>
    <row r="4" spans="1:14">
      <c r="A4" s="1569"/>
      <c r="B4" s="1587"/>
      <c r="C4" s="1588"/>
      <c r="D4" s="1589"/>
      <c r="E4" s="1587"/>
      <c r="F4" s="1588"/>
      <c r="G4" s="1588"/>
      <c r="H4" s="1588"/>
      <c r="I4" s="1588"/>
      <c r="J4" s="1588"/>
      <c r="K4" s="1588"/>
      <c r="L4" s="1588"/>
      <c r="M4" s="1576"/>
      <c r="N4" s="1588"/>
    </row>
    <row r="5" spans="1:14">
      <c r="A5" s="1569"/>
      <c r="B5" s="1546" t="s">
        <v>1422</v>
      </c>
      <c r="C5" s="1565" t="s">
        <v>557</v>
      </c>
      <c r="D5" s="1565" t="s">
        <v>1423</v>
      </c>
      <c r="E5" s="1565" t="s">
        <v>1424</v>
      </c>
      <c r="F5" s="1565" t="s">
        <v>1425</v>
      </c>
      <c r="G5" s="1546" t="s">
        <v>1426</v>
      </c>
      <c r="H5" s="508"/>
      <c r="I5" s="1565" t="s">
        <v>1427</v>
      </c>
      <c r="J5" s="1565" t="s">
        <v>1424</v>
      </c>
      <c r="K5" s="1565" t="s">
        <v>1425</v>
      </c>
      <c r="L5" s="1546" t="s">
        <v>1426</v>
      </c>
      <c r="M5" s="508"/>
      <c r="N5" s="1546" t="s">
        <v>1428</v>
      </c>
    </row>
    <row r="6" spans="1:14">
      <c r="A6" s="1569"/>
      <c r="B6" s="1547"/>
      <c r="C6" s="1566"/>
      <c r="D6" s="1566"/>
      <c r="E6" s="1566"/>
      <c r="F6" s="1566"/>
      <c r="G6" s="1566"/>
      <c r="H6" s="1565" t="s">
        <v>1429</v>
      </c>
      <c r="I6" s="1566"/>
      <c r="J6" s="1566"/>
      <c r="K6" s="1566"/>
      <c r="L6" s="1566"/>
      <c r="M6" s="1566" t="s">
        <v>1430</v>
      </c>
      <c r="N6" s="1547"/>
    </row>
    <row r="7" spans="1:14">
      <c r="A7" s="1569"/>
      <c r="B7" s="1547"/>
      <c r="C7" s="1566"/>
      <c r="D7" s="1566"/>
      <c r="E7" s="1566"/>
      <c r="F7" s="1566"/>
      <c r="G7" s="1566"/>
      <c r="H7" s="1566"/>
      <c r="I7" s="1566"/>
      <c r="J7" s="1566"/>
      <c r="K7" s="1566"/>
      <c r="L7" s="1566"/>
      <c r="M7" s="1566"/>
      <c r="N7" s="1547"/>
    </row>
    <row r="8" spans="1:14">
      <c r="A8" s="1569"/>
      <c r="B8" s="1617"/>
      <c r="C8" s="1567"/>
      <c r="D8" s="1567"/>
      <c r="E8" s="1567"/>
      <c r="F8" s="1567"/>
      <c r="G8" s="1567"/>
      <c r="H8" s="1567"/>
      <c r="I8" s="1567"/>
      <c r="J8" s="1567"/>
      <c r="K8" s="1567"/>
      <c r="L8" s="1567"/>
      <c r="M8" s="1567"/>
      <c r="N8" s="1617"/>
    </row>
    <row r="9" spans="1:14">
      <c r="A9" s="1569"/>
      <c r="B9" s="1546" t="s">
        <v>1431</v>
      </c>
      <c r="C9" s="1549"/>
      <c r="D9" s="2106"/>
      <c r="E9" s="1997" t="s">
        <v>1432</v>
      </c>
      <c r="F9" s="1549"/>
      <c r="G9" s="1549"/>
      <c r="H9" s="1549"/>
      <c r="I9" s="2106"/>
      <c r="J9" s="1997" t="s">
        <v>1433</v>
      </c>
      <c r="K9" s="1549"/>
      <c r="L9" s="1549"/>
      <c r="M9" s="1549"/>
      <c r="N9" s="1549"/>
    </row>
    <row r="10" spans="1:14">
      <c r="A10" s="1619"/>
      <c r="B10" s="1548"/>
      <c r="C10" s="1551"/>
      <c r="D10" s="1652"/>
      <c r="E10" s="1668"/>
      <c r="F10" s="1551"/>
      <c r="G10" s="1551"/>
      <c r="H10" s="1551"/>
      <c r="I10" s="1652"/>
      <c r="J10" s="1668"/>
      <c r="K10" s="1551"/>
      <c r="L10" s="1551"/>
      <c r="M10" s="1551"/>
      <c r="N10" s="1551"/>
    </row>
    <row r="11" spans="1:14" ht="19.899999999999999" customHeight="1">
      <c r="A11" s="732" t="s">
        <v>477</v>
      </c>
      <c r="B11" s="509">
        <v>38382.576000000001</v>
      </c>
      <c r="C11" s="510">
        <v>23033.065999999999</v>
      </c>
      <c r="D11" s="509">
        <v>15349.51</v>
      </c>
      <c r="E11" s="511">
        <v>183371</v>
      </c>
      <c r="F11" s="512">
        <v>374954</v>
      </c>
      <c r="G11" s="511">
        <v>409709</v>
      </c>
      <c r="H11" s="512">
        <v>1412</v>
      </c>
      <c r="I11" s="511">
        <v>-34755</v>
      </c>
      <c r="J11" s="513">
        <v>4.7770000000000001</v>
      </c>
      <c r="K11" s="514">
        <v>9.7678999999999991</v>
      </c>
      <c r="L11" s="514">
        <v>10.673299999999999</v>
      </c>
      <c r="M11" s="513">
        <v>3.7658</v>
      </c>
      <c r="N11" s="515">
        <v>-0.90539999999999998</v>
      </c>
    </row>
    <row r="12" spans="1:14">
      <c r="A12" s="1061" t="s">
        <v>478</v>
      </c>
      <c r="B12" s="516"/>
      <c r="C12" s="232"/>
      <c r="D12" s="516"/>
      <c r="E12" s="540"/>
      <c r="F12" s="167"/>
      <c r="G12" s="540"/>
      <c r="H12" s="167"/>
      <c r="I12" s="540"/>
      <c r="J12" s="169"/>
      <c r="K12" s="168"/>
      <c r="L12" s="168"/>
      <c r="M12" s="167"/>
      <c r="N12" s="166"/>
    </row>
    <row r="13" spans="1:14" ht="16.149999999999999" customHeight="1">
      <c r="A13" s="654" t="s">
        <v>479</v>
      </c>
      <c r="B13" s="509">
        <v>2900.163</v>
      </c>
      <c r="C13" s="310">
        <v>1984.0440000000001</v>
      </c>
      <c r="D13" s="310">
        <v>916.11900000000003</v>
      </c>
      <c r="E13" s="68">
        <v>13868</v>
      </c>
      <c r="F13" s="68">
        <v>26922</v>
      </c>
      <c r="G13" s="68">
        <v>32719</v>
      </c>
      <c r="H13" s="68">
        <v>120</v>
      </c>
      <c r="I13" s="68">
        <v>-5797</v>
      </c>
      <c r="J13" s="517">
        <v>4.7820999999999998</v>
      </c>
      <c r="K13" s="517">
        <v>9.2835000000000001</v>
      </c>
      <c r="L13" s="517">
        <v>11.282500000000001</v>
      </c>
      <c r="M13" s="517">
        <v>4.4573</v>
      </c>
      <c r="N13" s="497">
        <v>-1.9990000000000001</v>
      </c>
    </row>
    <row r="14" spans="1:14" ht="16.149999999999999" customHeight="1">
      <c r="A14" s="654" t="s">
        <v>499</v>
      </c>
      <c r="B14" s="871">
        <v>2072.373</v>
      </c>
      <c r="C14" s="310">
        <v>1220.444</v>
      </c>
      <c r="D14" s="310">
        <v>851.92899999999997</v>
      </c>
      <c r="E14" s="68">
        <v>9616</v>
      </c>
      <c r="F14" s="418">
        <v>19342</v>
      </c>
      <c r="G14" s="68">
        <v>22096</v>
      </c>
      <c r="H14" s="418">
        <v>95</v>
      </c>
      <c r="I14" s="68">
        <v>-2754</v>
      </c>
      <c r="J14" s="497">
        <v>4.6353</v>
      </c>
      <c r="K14" s="517">
        <v>9.3236000000000008</v>
      </c>
      <c r="L14" s="517">
        <v>10.651199999999999</v>
      </c>
      <c r="M14" s="497">
        <v>4.9116</v>
      </c>
      <c r="N14" s="518">
        <v>-1.3274999999999999</v>
      </c>
    </row>
    <row r="15" spans="1:14" ht="16.149999999999999" customHeight="1">
      <c r="A15" s="654" t="s">
        <v>480</v>
      </c>
      <c r="B15" s="871">
        <v>2108.27</v>
      </c>
      <c r="C15" s="310">
        <v>979.35699999999997</v>
      </c>
      <c r="D15" s="310">
        <v>1128.913</v>
      </c>
      <c r="E15" s="68">
        <v>9840</v>
      </c>
      <c r="F15" s="418">
        <v>19286</v>
      </c>
      <c r="G15" s="68">
        <v>23015</v>
      </c>
      <c r="H15" s="418">
        <v>87</v>
      </c>
      <c r="I15" s="68">
        <v>-3729</v>
      </c>
      <c r="J15" s="497">
        <v>4.6585999999999999</v>
      </c>
      <c r="K15" s="517">
        <v>9.1306999999999992</v>
      </c>
      <c r="L15" s="517">
        <v>10.896100000000001</v>
      </c>
      <c r="M15" s="497">
        <v>4.5110000000000001</v>
      </c>
      <c r="N15" s="518">
        <v>-1.7654000000000001</v>
      </c>
    </row>
    <row r="16" spans="1:14" ht="16.149999999999999" customHeight="1">
      <c r="A16" s="654" t="s">
        <v>481</v>
      </c>
      <c r="B16" s="871">
        <v>1011.592</v>
      </c>
      <c r="C16" s="310">
        <v>656.53899999999999</v>
      </c>
      <c r="D16" s="310">
        <v>355.053</v>
      </c>
      <c r="E16" s="68">
        <v>4572</v>
      </c>
      <c r="F16" s="418">
        <v>9036</v>
      </c>
      <c r="G16" s="68">
        <v>11070</v>
      </c>
      <c r="H16" s="418">
        <v>29</v>
      </c>
      <c r="I16" s="68">
        <v>-2034</v>
      </c>
      <c r="J16" s="497">
        <v>4.5132000000000003</v>
      </c>
      <c r="K16" s="517">
        <v>8.9198000000000004</v>
      </c>
      <c r="L16" s="517">
        <v>10.9276</v>
      </c>
      <c r="M16" s="497">
        <v>3.2094</v>
      </c>
      <c r="N16" s="518">
        <v>-2.0078</v>
      </c>
    </row>
    <row r="17" spans="1:14" ht="16.149999999999999" customHeight="1">
      <c r="A17" s="654" t="s">
        <v>482</v>
      </c>
      <c r="B17" s="871">
        <v>2454.779</v>
      </c>
      <c r="C17" s="310">
        <v>1530.9670000000001</v>
      </c>
      <c r="D17" s="310">
        <v>923.81200000000001</v>
      </c>
      <c r="E17" s="68">
        <v>11169</v>
      </c>
      <c r="F17" s="418">
        <v>21644</v>
      </c>
      <c r="G17" s="68">
        <v>30609</v>
      </c>
      <c r="H17" s="418">
        <v>82</v>
      </c>
      <c r="I17" s="68">
        <v>-8965</v>
      </c>
      <c r="J17" s="497">
        <v>4.5399000000000003</v>
      </c>
      <c r="K17" s="517">
        <v>8.7978000000000005</v>
      </c>
      <c r="L17" s="517">
        <v>12.441800000000001</v>
      </c>
      <c r="M17" s="497">
        <v>3.7886000000000002</v>
      </c>
      <c r="N17" s="518">
        <v>-3.6440999999999999</v>
      </c>
    </row>
    <row r="18" spans="1:14" ht="16.149999999999999" customHeight="1">
      <c r="A18" s="654" t="s">
        <v>483</v>
      </c>
      <c r="B18" s="871">
        <v>3410.9009999999998</v>
      </c>
      <c r="C18" s="310">
        <v>1644.172</v>
      </c>
      <c r="D18" s="310">
        <v>1766.729</v>
      </c>
      <c r="E18" s="68">
        <v>17891</v>
      </c>
      <c r="F18" s="512">
        <v>36946</v>
      </c>
      <c r="G18" s="68">
        <v>32981</v>
      </c>
      <c r="H18" s="512">
        <v>115</v>
      </c>
      <c r="I18" s="68">
        <v>3965</v>
      </c>
      <c r="J18" s="513">
        <v>5.2545000000000002</v>
      </c>
      <c r="K18" s="517">
        <v>10.851000000000001</v>
      </c>
      <c r="L18" s="517">
        <v>9.6864000000000008</v>
      </c>
      <c r="M18" s="513">
        <v>3.1126999999999998</v>
      </c>
      <c r="N18" s="518">
        <v>1.1645000000000001</v>
      </c>
    </row>
    <row r="19" spans="1:14" ht="16.149999999999999" customHeight="1">
      <c r="A19" s="654" t="s">
        <v>484</v>
      </c>
      <c r="B19" s="871">
        <v>5423.1679999999997</v>
      </c>
      <c r="C19" s="310">
        <v>3495.7220000000002</v>
      </c>
      <c r="D19" s="310">
        <v>1927.4459999999999</v>
      </c>
      <c r="E19" s="68">
        <v>26270</v>
      </c>
      <c r="F19" s="512">
        <v>59577</v>
      </c>
      <c r="G19" s="68">
        <v>57668</v>
      </c>
      <c r="H19" s="512">
        <v>189</v>
      </c>
      <c r="I19" s="68">
        <v>1909</v>
      </c>
      <c r="J19" s="513">
        <v>4.8544999999999998</v>
      </c>
      <c r="K19" s="517">
        <v>11.009399999999999</v>
      </c>
      <c r="L19" s="517">
        <v>10.656700000000001</v>
      </c>
      <c r="M19" s="513">
        <v>3.1724000000000001</v>
      </c>
      <c r="N19" s="518">
        <v>0.3528</v>
      </c>
    </row>
    <row r="20" spans="1:14" ht="16.149999999999999" customHeight="1">
      <c r="A20" s="654" t="s">
        <v>485</v>
      </c>
      <c r="B20" s="871">
        <v>982.62599999999998</v>
      </c>
      <c r="C20" s="310">
        <v>523.14800000000002</v>
      </c>
      <c r="D20" s="310">
        <v>459.47800000000001</v>
      </c>
      <c r="E20" s="68">
        <v>4246</v>
      </c>
      <c r="F20" s="512">
        <v>8493</v>
      </c>
      <c r="G20" s="68">
        <v>10694</v>
      </c>
      <c r="H20" s="512">
        <v>31</v>
      </c>
      <c r="I20" s="68">
        <v>-2201</v>
      </c>
      <c r="J20" s="513">
        <v>4.3135000000000003</v>
      </c>
      <c r="K20" s="517">
        <v>8.6280999999999999</v>
      </c>
      <c r="L20" s="517">
        <v>10.864100000000001</v>
      </c>
      <c r="M20" s="513">
        <v>3.6501000000000001</v>
      </c>
      <c r="N20" s="518">
        <v>-2.2360000000000002</v>
      </c>
    </row>
    <row r="21" spans="1:14" ht="16.149999999999999" customHeight="1">
      <c r="A21" s="654" t="s">
        <v>486</v>
      </c>
      <c r="B21" s="871">
        <v>2127.1640000000002</v>
      </c>
      <c r="C21" s="310">
        <v>880.60900000000004</v>
      </c>
      <c r="D21" s="310">
        <v>1246.5550000000001</v>
      </c>
      <c r="E21" s="68">
        <v>10123</v>
      </c>
      <c r="F21" s="512">
        <v>20613</v>
      </c>
      <c r="G21" s="68">
        <v>20029</v>
      </c>
      <c r="H21" s="512">
        <v>83</v>
      </c>
      <c r="I21" s="447">
        <v>584</v>
      </c>
      <c r="J21" s="513">
        <v>4.7583000000000002</v>
      </c>
      <c r="K21" s="517">
        <v>9.6890000000000001</v>
      </c>
      <c r="L21" s="517">
        <v>9.4145000000000003</v>
      </c>
      <c r="M21" s="513">
        <v>4.0266000000000002</v>
      </c>
      <c r="N21" s="801">
        <v>0.27450000000000002</v>
      </c>
    </row>
    <row r="22" spans="1:14" ht="16.149999999999999" customHeight="1">
      <c r="A22" s="654" t="s">
        <v>487</v>
      </c>
      <c r="B22" s="871">
        <v>1178.3530000000001</v>
      </c>
      <c r="C22" s="310">
        <v>716.923</v>
      </c>
      <c r="D22" s="310">
        <v>461.43</v>
      </c>
      <c r="E22" s="68">
        <v>5560</v>
      </c>
      <c r="F22" s="512">
        <v>11342</v>
      </c>
      <c r="G22" s="68">
        <v>12501</v>
      </c>
      <c r="H22" s="512">
        <v>42</v>
      </c>
      <c r="I22" s="68">
        <v>-1159</v>
      </c>
      <c r="J22" s="513">
        <v>4.7141000000000002</v>
      </c>
      <c r="K22" s="517">
        <v>9.6165000000000003</v>
      </c>
      <c r="L22" s="517">
        <v>10.5992</v>
      </c>
      <c r="M22" s="513">
        <v>3.7031000000000001</v>
      </c>
      <c r="N22" s="518">
        <v>-0.98270000000000002</v>
      </c>
    </row>
    <row r="23" spans="1:14" ht="16.149999999999999" customHeight="1">
      <c r="A23" s="654" t="s">
        <v>488</v>
      </c>
      <c r="B23" s="871">
        <v>2343.9279999999999</v>
      </c>
      <c r="C23" s="310">
        <v>1488.127</v>
      </c>
      <c r="D23" s="310">
        <v>855.80100000000004</v>
      </c>
      <c r="E23" s="68">
        <v>11932</v>
      </c>
      <c r="F23" s="512">
        <v>26041</v>
      </c>
      <c r="G23" s="68">
        <v>22450</v>
      </c>
      <c r="H23" s="512">
        <v>94</v>
      </c>
      <c r="I23" s="68">
        <v>3591</v>
      </c>
      <c r="J23" s="513">
        <v>5.1040000000000001</v>
      </c>
      <c r="K23" s="517">
        <v>11.1393</v>
      </c>
      <c r="L23" s="517">
        <v>9.6031999999999993</v>
      </c>
      <c r="M23" s="513">
        <v>3.6097000000000001</v>
      </c>
      <c r="N23" s="518">
        <v>1.5361</v>
      </c>
    </row>
    <row r="24" spans="1:14" ht="16.149999999999999" customHeight="1">
      <c r="A24" s="733" t="s">
        <v>489</v>
      </c>
      <c r="B24" s="871">
        <v>4517.6350000000002</v>
      </c>
      <c r="C24" s="310">
        <v>3460.6669999999999</v>
      </c>
      <c r="D24" s="310">
        <v>1056.9680000000001</v>
      </c>
      <c r="E24" s="68">
        <v>21132</v>
      </c>
      <c r="F24" s="512">
        <v>40508</v>
      </c>
      <c r="G24" s="68">
        <v>51766</v>
      </c>
      <c r="H24" s="512">
        <v>187</v>
      </c>
      <c r="I24" s="68">
        <v>-11258</v>
      </c>
      <c r="J24" s="513">
        <v>4.6710000000000003</v>
      </c>
      <c r="K24" s="517">
        <v>8.9537999999999993</v>
      </c>
      <c r="L24" s="517">
        <v>11.442299999999999</v>
      </c>
      <c r="M24" s="513">
        <v>4.6163999999999996</v>
      </c>
      <c r="N24" s="518">
        <v>-2.4885000000000002</v>
      </c>
    </row>
    <row r="25" spans="1:14" ht="16.149999999999999" customHeight="1">
      <c r="A25" s="668" t="s">
        <v>490</v>
      </c>
      <c r="B25" s="871">
        <v>1233.961</v>
      </c>
      <c r="C25" s="310">
        <v>560.15200000000004</v>
      </c>
      <c r="D25" s="310">
        <v>673.80899999999997</v>
      </c>
      <c r="E25" s="68">
        <v>5354</v>
      </c>
      <c r="F25" s="512">
        <v>10220</v>
      </c>
      <c r="G25" s="68">
        <v>14494</v>
      </c>
      <c r="H25" s="512">
        <v>29</v>
      </c>
      <c r="I25" s="68">
        <v>-4274</v>
      </c>
      <c r="J25" s="513">
        <v>4.3269000000000002</v>
      </c>
      <c r="K25" s="517">
        <v>8.2594999999999992</v>
      </c>
      <c r="L25" s="517">
        <v>11.7136</v>
      </c>
      <c r="M25" s="513">
        <v>2.8376000000000001</v>
      </c>
      <c r="N25" s="518">
        <v>-3.4540999999999999</v>
      </c>
    </row>
    <row r="26" spans="1:14" ht="16.149999999999999" customHeight="1">
      <c r="A26" s="668" t="s">
        <v>491</v>
      </c>
      <c r="B26" s="871">
        <v>1422.7370000000001</v>
      </c>
      <c r="C26" s="310">
        <v>842.096</v>
      </c>
      <c r="D26" s="310">
        <v>580.64099999999996</v>
      </c>
      <c r="E26" s="68">
        <v>6357</v>
      </c>
      <c r="F26" s="512">
        <v>12911</v>
      </c>
      <c r="G26" s="68">
        <v>14894</v>
      </c>
      <c r="H26" s="512">
        <v>52</v>
      </c>
      <c r="I26" s="68">
        <v>-1983</v>
      </c>
      <c r="J26" s="513">
        <v>4.4580000000000002</v>
      </c>
      <c r="K26" s="517">
        <v>9.0541999999999998</v>
      </c>
      <c r="L26" s="517">
        <v>10.444800000000001</v>
      </c>
      <c r="M26" s="513">
        <v>4.0275999999999996</v>
      </c>
      <c r="N26" s="518">
        <v>-1.3906000000000001</v>
      </c>
    </row>
    <row r="27" spans="1:14" ht="16.149999999999999" customHeight="1">
      <c r="A27" s="668" t="s">
        <v>492</v>
      </c>
      <c r="B27" s="871">
        <v>3498.7330000000002</v>
      </c>
      <c r="C27" s="310">
        <v>1889.393</v>
      </c>
      <c r="D27" s="310">
        <v>1609.34</v>
      </c>
      <c r="E27" s="68">
        <v>17575</v>
      </c>
      <c r="F27" s="512">
        <v>37459</v>
      </c>
      <c r="G27" s="68">
        <v>34253</v>
      </c>
      <c r="H27" s="512">
        <v>120</v>
      </c>
      <c r="I27" s="68">
        <v>3206</v>
      </c>
      <c r="J27" s="513">
        <v>5.0278999999999998</v>
      </c>
      <c r="K27" s="517">
        <v>10.7164</v>
      </c>
      <c r="L27" s="517">
        <v>9.7993000000000006</v>
      </c>
      <c r="M27" s="513">
        <v>3.2035</v>
      </c>
      <c r="N27" s="518">
        <v>0.91720000000000002</v>
      </c>
    </row>
    <row r="28" spans="1:14" ht="16.149999999999999" customHeight="1">
      <c r="A28" s="668" t="s">
        <v>493</v>
      </c>
      <c r="B28" s="871">
        <v>1696.193</v>
      </c>
      <c r="C28" s="310">
        <v>1160.7059999999999</v>
      </c>
      <c r="D28" s="310">
        <v>535.48699999999997</v>
      </c>
      <c r="E28" s="68">
        <v>7866</v>
      </c>
      <c r="F28" s="512">
        <v>14614</v>
      </c>
      <c r="G28" s="68">
        <v>18470</v>
      </c>
      <c r="H28" s="512">
        <v>57</v>
      </c>
      <c r="I28" s="68">
        <v>-3856</v>
      </c>
      <c r="J28" s="513">
        <v>4.6315999999999997</v>
      </c>
      <c r="K28" s="517">
        <v>8.6049000000000007</v>
      </c>
      <c r="L28" s="517">
        <v>10.875299999999999</v>
      </c>
      <c r="M28" s="513">
        <v>3.9003999999999999</v>
      </c>
      <c r="N28" s="518">
        <v>-2.2704</v>
      </c>
    </row>
    <row r="29" spans="1:14" ht="16.149999999999999" customHeight="1">
      <c r="A29" s="268"/>
      <c r="B29" s="152"/>
      <c r="C29" s="152"/>
      <c r="D29" s="152"/>
      <c r="E29" s="152"/>
      <c r="F29" s="152"/>
      <c r="G29" s="152"/>
      <c r="H29" s="152"/>
      <c r="I29" s="152"/>
      <c r="J29" s="152"/>
      <c r="K29" s="152"/>
      <c r="L29" s="152"/>
      <c r="M29" s="152"/>
      <c r="N29" s="152"/>
    </row>
    <row r="30" spans="1:14" ht="16.149999999999999" customHeight="1">
      <c r="A30" s="192" t="s">
        <v>494</v>
      </c>
    </row>
    <row r="31" spans="1:14" s="765" customFormat="1" ht="16.149999999999999" customHeight="1">
      <c r="A31" s="965" t="s">
        <v>1434</v>
      </c>
      <c r="F31" s="766"/>
      <c r="G31" s="766"/>
    </row>
    <row r="32" spans="1:14">
      <c r="A32" s="192"/>
    </row>
    <row r="33" spans="1:1">
      <c r="A33" s="192"/>
    </row>
  </sheetData>
  <customSheetViews>
    <customSheetView guid="{546EF9A9-B12D-4554-B3A4-6C19908855CF}" showGridLines="0" topLeftCell="A16">
      <selection activeCell="P21" sqref="P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7" sqref="A37:N37"/>
      <pageMargins left="0.39370078740157483" right="0.39370078740157483" top="0.19685039370078741" bottom="0.19685039370078741" header="0.31496062992125984" footer="0.31496062992125984"/>
      <pageSetup paperSize="9" orientation="landscape" r:id="rId2"/>
    </customSheetView>
  </customSheetViews>
  <mergeCells count="21">
    <mergeCell ref="L1:N1"/>
    <mergeCell ref="L2:N2"/>
    <mergeCell ref="G5:G8"/>
    <mergeCell ref="I5:I8"/>
    <mergeCell ref="J5:J8"/>
    <mergeCell ref="K5:K8"/>
    <mergeCell ref="L5:L8"/>
    <mergeCell ref="A3:A10"/>
    <mergeCell ref="B3:D4"/>
    <mergeCell ref="E3:N4"/>
    <mergeCell ref="B5:B8"/>
    <mergeCell ref="C5:C8"/>
    <mergeCell ref="D5:D8"/>
    <mergeCell ref="E5:E8"/>
    <mergeCell ref="F5:F8"/>
    <mergeCell ref="B9:D10"/>
    <mergeCell ref="E9:I10"/>
    <mergeCell ref="J9:N10"/>
    <mergeCell ref="N5:N8"/>
    <mergeCell ref="H6:H8"/>
    <mergeCell ref="M6:M8"/>
  </mergeCells>
  <hyperlinks>
    <hyperlink ref="L1" location="'Spis tablic     List of tables'!A3" display="Powrót do spisu tablic" xr:uid="{00000000-0004-0000-6100-000000000000}"/>
    <hyperlink ref="L2" location="'Spis tablic     List of tables'!A3" display="Return to the list of tables" xr:uid="{00000000-0004-0000-6100-000001000000}"/>
    <hyperlink ref="L1:N2" location="'Spis tablic     List of tables'!A115" display="Powrót do spisu tablic" xr:uid="{00000000-0004-0000-6100-000002000000}"/>
  </hyperlinks>
  <pageMargins left="0.39370078740157483" right="0.39370078740157483" top="0.19685039370078741" bottom="0.19685039370078741" header="0.31496062992125984" footer="0.31496062992125984"/>
  <pageSetup paperSize="9" orientation="landscape" r:id="rId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H34"/>
  <sheetViews>
    <sheetView showGridLines="0" zoomScaleNormal="100" workbookViewId="0">
      <selection activeCell="G1" sqref="G1:H1"/>
    </sheetView>
  </sheetViews>
  <sheetFormatPr defaultRowHeight="15"/>
  <cols>
    <col min="1" max="1" width="33.7109375" style="19" customWidth="1"/>
    <col min="2" max="8" width="14.28515625" style="19" customWidth="1"/>
  </cols>
  <sheetData>
    <row r="1" spans="1:8">
      <c r="A1" s="913" t="s">
        <v>1756</v>
      </c>
      <c r="B1" s="961"/>
      <c r="C1" s="336"/>
      <c r="F1" s="912"/>
      <c r="G1" s="1707" t="s">
        <v>77</v>
      </c>
      <c r="H1" s="1707"/>
    </row>
    <row r="2" spans="1:8">
      <c r="A2" s="976" t="s">
        <v>495</v>
      </c>
      <c r="B2" s="961"/>
      <c r="C2" s="336"/>
      <c r="F2" s="1005"/>
      <c r="G2" s="1707" t="s">
        <v>79</v>
      </c>
      <c r="H2" s="1707"/>
    </row>
    <row r="3" spans="1:8" ht="13.15" customHeight="1">
      <c r="A3" s="1568" t="s">
        <v>1421</v>
      </c>
      <c r="B3" s="2107" t="s">
        <v>1796</v>
      </c>
      <c r="C3" s="2108"/>
      <c r="D3" s="2108"/>
      <c r="E3" s="1565" t="s">
        <v>1435</v>
      </c>
      <c r="F3" s="2107" t="s">
        <v>1798</v>
      </c>
      <c r="G3" s="2107" t="s">
        <v>1797</v>
      </c>
      <c r="H3" s="2108"/>
    </row>
    <row r="4" spans="1:8" ht="13.15" customHeight="1">
      <c r="A4" s="1569"/>
      <c r="B4" s="1547"/>
      <c r="C4" s="2109"/>
      <c r="D4" s="2109"/>
      <c r="E4" s="1566"/>
      <c r="F4" s="1547"/>
      <c r="G4" s="1547"/>
      <c r="H4" s="2109"/>
    </row>
    <row r="5" spans="1:8" ht="13.15" customHeight="1">
      <c r="A5" s="1569"/>
      <c r="B5" s="1547"/>
      <c r="C5" s="2109"/>
      <c r="D5" s="2109"/>
      <c r="E5" s="1566"/>
      <c r="F5" s="1547"/>
      <c r="G5" s="1547"/>
      <c r="H5" s="2109"/>
    </row>
    <row r="6" spans="1:8" ht="13.15" customHeight="1">
      <c r="A6" s="1569"/>
      <c r="B6" s="1547"/>
      <c r="C6" s="2109"/>
      <c r="D6" s="2109"/>
      <c r="E6" s="1566"/>
      <c r="F6" s="1547"/>
      <c r="G6" s="1547"/>
      <c r="H6" s="2109"/>
    </row>
    <row r="7" spans="1:8" ht="13.15" customHeight="1">
      <c r="A7" s="1569"/>
      <c r="B7" s="1546" t="s">
        <v>1436</v>
      </c>
      <c r="C7" s="1568"/>
      <c r="D7" s="1564" t="s">
        <v>1437</v>
      </c>
      <c r="E7" s="1566"/>
      <c r="F7" s="1547"/>
      <c r="G7" s="1565" t="s">
        <v>1438</v>
      </c>
      <c r="H7" s="1546" t="s">
        <v>1439</v>
      </c>
    </row>
    <row r="8" spans="1:8" ht="13.15" customHeight="1">
      <c r="A8" s="1569"/>
      <c r="B8" s="1547"/>
      <c r="C8" s="1569"/>
      <c r="D8" s="1550"/>
      <c r="E8" s="1566"/>
      <c r="F8" s="1547"/>
      <c r="G8" s="1566"/>
      <c r="H8" s="1547"/>
    </row>
    <row r="9" spans="1:8" ht="13.15" customHeight="1">
      <c r="A9" s="1569"/>
      <c r="B9" s="1547"/>
      <c r="C9" s="1569"/>
      <c r="D9" s="1550"/>
      <c r="E9" s="1566"/>
      <c r="F9" s="1547"/>
      <c r="G9" s="1566"/>
      <c r="H9" s="1547"/>
    </row>
    <row r="10" spans="1:8" ht="13.15" customHeight="1">
      <c r="A10" s="1569"/>
      <c r="B10" s="1547"/>
      <c r="C10" s="1569"/>
      <c r="D10" s="1550"/>
      <c r="E10" s="1566"/>
      <c r="F10" s="1547"/>
      <c r="G10" s="1566"/>
      <c r="H10" s="1547"/>
    </row>
    <row r="11" spans="1:8" ht="13.15" customHeight="1">
      <c r="A11" s="1569"/>
      <c r="B11" s="1547"/>
      <c r="C11" s="1569"/>
      <c r="D11" s="1550"/>
      <c r="E11" s="1566"/>
      <c r="F11" s="1547"/>
      <c r="G11" s="1566"/>
      <c r="H11" s="1547"/>
    </row>
    <row r="12" spans="1:8" ht="13.15" customHeight="1">
      <c r="A12" s="1569"/>
      <c r="B12" s="2069" t="s">
        <v>1440</v>
      </c>
      <c r="C12" s="2110" t="s">
        <v>1566</v>
      </c>
      <c r="D12" s="1550"/>
      <c r="E12" s="1566"/>
      <c r="F12" s="1547"/>
      <c r="G12" s="1996" t="s">
        <v>1431</v>
      </c>
      <c r="H12" s="1564"/>
    </row>
    <row r="13" spans="1:8" ht="13.15" customHeight="1">
      <c r="A13" s="1569"/>
      <c r="B13" s="2013"/>
      <c r="C13" s="2111"/>
      <c r="D13" s="1550"/>
      <c r="E13" s="1567"/>
      <c r="F13" s="1547"/>
      <c r="G13" s="1659"/>
      <c r="H13" s="1550"/>
    </row>
    <row r="14" spans="1:8" ht="19.899999999999999" customHeight="1">
      <c r="A14" s="692" t="s">
        <v>477</v>
      </c>
      <c r="B14" s="872">
        <v>1026.5</v>
      </c>
      <c r="C14" s="873">
        <v>118.5</v>
      </c>
      <c r="D14" s="874">
        <v>6.1</v>
      </c>
      <c r="E14" s="874">
        <v>82</v>
      </c>
      <c r="F14" s="519">
        <v>15</v>
      </c>
      <c r="G14" s="874">
        <v>106.4</v>
      </c>
      <c r="H14" s="874">
        <v>91.6</v>
      </c>
    </row>
    <row r="15" spans="1:8">
      <c r="A15" s="1062" t="s">
        <v>478</v>
      </c>
      <c r="B15" s="520"/>
      <c r="C15" s="521"/>
      <c r="D15" s="520"/>
      <c r="E15" s="520"/>
      <c r="F15" s="521"/>
      <c r="G15" s="520"/>
      <c r="H15" s="520"/>
    </row>
    <row r="16" spans="1:8" ht="16.149999999999999" customHeight="1">
      <c r="A16" s="683" t="s">
        <v>496</v>
      </c>
      <c r="B16" s="875">
        <v>69.099999999999994</v>
      </c>
      <c r="C16" s="876">
        <v>123.3</v>
      </c>
      <c r="D16" s="877">
        <v>5.6</v>
      </c>
      <c r="E16" s="877">
        <v>80.599999999999994</v>
      </c>
      <c r="F16" s="524">
        <v>8</v>
      </c>
      <c r="G16" s="877">
        <v>8.1999999999999993</v>
      </c>
      <c r="H16" s="877">
        <v>6.2</v>
      </c>
    </row>
    <row r="17" spans="1:8" ht="16.149999999999999" customHeight="1">
      <c r="A17" s="683" t="s">
        <v>499</v>
      </c>
      <c r="B17" s="875">
        <v>72.099999999999994</v>
      </c>
      <c r="C17" s="876">
        <v>112.6</v>
      </c>
      <c r="D17" s="877">
        <v>8.6999999999999993</v>
      </c>
      <c r="E17" s="877">
        <v>80.8</v>
      </c>
      <c r="F17" s="524">
        <v>21</v>
      </c>
      <c r="G17" s="877">
        <v>7</v>
      </c>
      <c r="H17" s="877">
        <v>6.3</v>
      </c>
    </row>
    <row r="18" spans="1:8" ht="16.149999999999999" customHeight="1">
      <c r="A18" s="683" t="s">
        <v>480</v>
      </c>
      <c r="B18" s="875">
        <v>75.7</v>
      </c>
      <c r="C18" s="876">
        <v>109.2</v>
      </c>
      <c r="D18" s="877">
        <v>8.1</v>
      </c>
      <c r="E18" s="877">
        <v>87.4</v>
      </c>
      <c r="F18" s="524">
        <v>30</v>
      </c>
      <c r="G18" s="877">
        <v>6.1</v>
      </c>
      <c r="H18" s="877">
        <v>6.1</v>
      </c>
    </row>
    <row r="19" spans="1:8" ht="16.149999999999999" customHeight="1">
      <c r="A19" s="683" t="s">
        <v>481</v>
      </c>
      <c r="B19" s="875">
        <v>23.5</v>
      </c>
      <c r="C19" s="876">
        <v>127.2</v>
      </c>
      <c r="D19" s="877">
        <v>6.1</v>
      </c>
      <c r="E19" s="877">
        <v>78.2</v>
      </c>
      <c r="F19" s="524">
        <v>11</v>
      </c>
      <c r="G19" s="877">
        <v>3.1</v>
      </c>
      <c r="H19" s="877">
        <v>2.7</v>
      </c>
    </row>
    <row r="20" spans="1:8" ht="16.149999999999999" customHeight="1">
      <c r="A20" s="683" t="s">
        <v>500</v>
      </c>
      <c r="B20" s="875">
        <v>67.2</v>
      </c>
      <c r="C20" s="876">
        <v>114.5</v>
      </c>
      <c r="D20" s="877">
        <v>6.1</v>
      </c>
      <c r="E20" s="877">
        <v>84.2</v>
      </c>
      <c r="F20" s="524">
        <v>16</v>
      </c>
      <c r="G20" s="877">
        <v>6.9</v>
      </c>
      <c r="H20" s="877">
        <v>5.4</v>
      </c>
    </row>
    <row r="21" spans="1:8" ht="16.149999999999999" customHeight="1">
      <c r="A21" s="683" t="s">
        <v>483</v>
      </c>
      <c r="B21" s="875">
        <v>79.7</v>
      </c>
      <c r="C21" s="876">
        <v>127.3</v>
      </c>
      <c r="D21" s="877">
        <v>5.2</v>
      </c>
      <c r="E21" s="877">
        <v>81.900000000000006</v>
      </c>
      <c r="F21" s="524">
        <v>18</v>
      </c>
      <c r="G21" s="877">
        <v>9</v>
      </c>
      <c r="H21" s="877">
        <v>7.4</v>
      </c>
    </row>
    <row r="22" spans="1:8" ht="16.149999999999999" customHeight="1">
      <c r="A22" s="683" t="s">
        <v>484</v>
      </c>
      <c r="B22" s="875">
        <v>143.1</v>
      </c>
      <c r="C22" s="876">
        <v>116.1</v>
      </c>
      <c r="D22" s="877">
        <v>5.0999999999999996</v>
      </c>
      <c r="E22" s="523">
        <v>81.8</v>
      </c>
      <c r="F22" s="524">
        <v>20</v>
      </c>
      <c r="G22" s="877">
        <v>13.3</v>
      </c>
      <c r="H22" s="877">
        <v>9.9</v>
      </c>
    </row>
    <row r="23" spans="1:8" ht="16.149999999999999" customHeight="1">
      <c r="A23" s="683" t="s">
        <v>485</v>
      </c>
      <c r="B23" s="875">
        <v>25</v>
      </c>
      <c r="C23" s="876">
        <v>119.3</v>
      </c>
      <c r="D23" s="877">
        <v>6.8</v>
      </c>
      <c r="E23" s="877">
        <v>83.5</v>
      </c>
      <c r="F23" s="524">
        <v>9</v>
      </c>
      <c r="G23" s="877">
        <v>2.6</v>
      </c>
      <c r="H23" s="877">
        <v>2.5</v>
      </c>
    </row>
    <row r="24" spans="1:8" ht="16.149999999999999" customHeight="1">
      <c r="A24" s="683" t="s">
        <v>486</v>
      </c>
      <c r="B24" s="875">
        <v>86.2</v>
      </c>
      <c r="C24" s="522">
        <v>114.2</v>
      </c>
      <c r="D24" s="877">
        <v>9</v>
      </c>
      <c r="E24" s="877">
        <v>82.8</v>
      </c>
      <c r="F24" s="524">
        <v>43</v>
      </c>
      <c r="G24" s="877">
        <v>7.9</v>
      </c>
      <c r="H24" s="877">
        <v>7.4</v>
      </c>
    </row>
    <row r="25" spans="1:8" ht="16.149999999999999" customHeight="1">
      <c r="A25" s="683" t="s">
        <v>487</v>
      </c>
      <c r="B25" s="875">
        <v>37.299999999999997</v>
      </c>
      <c r="C25" s="876">
        <v>112</v>
      </c>
      <c r="D25" s="877">
        <v>7.7</v>
      </c>
      <c r="E25" s="877">
        <v>84.3</v>
      </c>
      <c r="F25" s="524">
        <v>31</v>
      </c>
      <c r="G25" s="877">
        <v>3.3</v>
      </c>
      <c r="H25" s="877">
        <v>3</v>
      </c>
    </row>
    <row r="26" spans="1:8" ht="16.149999999999999" customHeight="1">
      <c r="A26" s="683" t="s">
        <v>488</v>
      </c>
      <c r="B26" s="875">
        <v>52.3</v>
      </c>
      <c r="C26" s="876">
        <v>125.2</v>
      </c>
      <c r="D26" s="877">
        <v>5.5</v>
      </c>
      <c r="E26" s="877">
        <v>80.900000000000006</v>
      </c>
      <c r="F26" s="524">
        <v>11</v>
      </c>
      <c r="G26" s="877">
        <v>5.5</v>
      </c>
      <c r="H26" s="877">
        <v>5</v>
      </c>
    </row>
    <row r="27" spans="1:8" ht="16.149999999999999" customHeight="1">
      <c r="A27" s="734" t="s">
        <v>489</v>
      </c>
      <c r="B27" s="875">
        <v>86.8</v>
      </c>
      <c r="C27" s="876">
        <v>130.5</v>
      </c>
      <c r="D27" s="877">
        <v>4.5999999999999996</v>
      </c>
      <c r="E27" s="877">
        <v>80.8</v>
      </c>
      <c r="F27" s="524">
        <v>11</v>
      </c>
      <c r="G27" s="877">
        <v>11</v>
      </c>
      <c r="H27" s="877">
        <v>8</v>
      </c>
    </row>
    <row r="28" spans="1:8" ht="16.149999999999999" customHeight="1">
      <c r="A28" s="683" t="s">
        <v>490</v>
      </c>
      <c r="B28" s="875">
        <v>45.8</v>
      </c>
      <c r="C28" s="876">
        <v>108.9</v>
      </c>
      <c r="D28" s="877">
        <v>8.6</v>
      </c>
      <c r="E28" s="877">
        <v>83.1</v>
      </c>
      <c r="F28" s="524">
        <v>29</v>
      </c>
      <c r="G28" s="877">
        <v>4.3</v>
      </c>
      <c r="H28" s="877">
        <v>4.0999999999999996</v>
      </c>
    </row>
    <row r="29" spans="1:8" ht="16.149999999999999" customHeight="1">
      <c r="A29" s="735" t="s">
        <v>502</v>
      </c>
      <c r="B29" s="875">
        <v>52.9</v>
      </c>
      <c r="C29" s="876">
        <v>115.7</v>
      </c>
      <c r="D29" s="877">
        <v>10.3</v>
      </c>
      <c r="E29" s="877">
        <v>79.3</v>
      </c>
      <c r="F29" s="524">
        <v>13</v>
      </c>
      <c r="G29" s="877">
        <v>5.6</v>
      </c>
      <c r="H29" s="877">
        <v>6.2</v>
      </c>
    </row>
    <row r="30" spans="1:8" ht="16.149999999999999" customHeight="1">
      <c r="A30" s="683" t="s">
        <v>492</v>
      </c>
      <c r="B30" s="875">
        <v>60</v>
      </c>
      <c r="C30" s="876">
        <v>129.5</v>
      </c>
      <c r="D30" s="877">
        <v>3.7</v>
      </c>
      <c r="E30" s="877">
        <v>78.8</v>
      </c>
      <c r="F30" s="524">
        <v>12</v>
      </c>
      <c r="G30" s="877">
        <v>7.6</v>
      </c>
      <c r="H30" s="877">
        <v>6.5</v>
      </c>
    </row>
    <row r="31" spans="1:8" ht="16.149999999999999" customHeight="1">
      <c r="A31" s="676" t="s">
        <v>493</v>
      </c>
      <c r="B31" s="875">
        <v>49.8</v>
      </c>
      <c r="C31" s="876">
        <v>119.2</v>
      </c>
      <c r="D31" s="877">
        <v>7.9</v>
      </c>
      <c r="E31" s="877">
        <v>81.599999999999994</v>
      </c>
      <c r="F31" s="524">
        <v>11</v>
      </c>
      <c r="G31" s="877">
        <v>5</v>
      </c>
      <c r="H31" s="877">
        <v>5.2</v>
      </c>
    </row>
    <row r="32" spans="1:8" ht="16.149999999999999" customHeight="1">
      <c r="A32" s="525"/>
      <c r="B32" s="234"/>
      <c r="C32" s="234"/>
      <c r="D32" s="234"/>
      <c r="E32" s="234"/>
      <c r="F32" s="526"/>
      <c r="G32" s="234"/>
      <c r="H32" s="422"/>
    </row>
    <row r="33" spans="1:8" ht="16.149999999999999" customHeight="1">
      <c r="A33" s="970" t="s">
        <v>1441</v>
      </c>
      <c r="B33" s="354"/>
      <c r="C33" s="354"/>
      <c r="D33" s="354"/>
      <c r="E33" s="354"/>
      <c r="F33" s="354"/>
      <c r="G33" s="354"/>
      <c r="H33" s="354"/>
    </row>
    <row r="34" spans="1:8" ht="16.149999999999999" customHeight="1">
      <c r="A34" s="965" t="s">
        <v>1442</v>
      </c>
      <c r="B34" s="354"/>
      <c r="C34" s="354"/>
      <c r="D34" s="354"/>
      <c r="E34" s="354"/>
      <c r="F34" s="354"/>
      <c r="G34" s="354"/>
      <c r="H34" s="354"/>
    </row>
  </sheetData>
  <customSheetViews>
    <customSheetView guid="{546EF9A9-B12D-4554-B3A4-6C19908855CF}" showGridLines="0" topLeftCell="A12">
      <selection activeCell="K12" sqref="K1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8" sqref="A38:H38"/>
      <pageMargins left="0.39370078740157483" right="0.39370078740157483" top="0.19685039370078741" bottom="0.19685039370078741" header="0.31496062992125984" footer="0.31496062992125984"/>
      <pageSetup paperSize="9" orientation="landscape" r:id="rId2"/>
    </customSheetView>
  </customSheetViews>
  <mergeCells count="14">
    <mergeCell ref="G1:H1"/>
    <mergeCell ref="G2:H2"/>
    <mergeCell ref="A3:A13"/>
    <mergeCell ref="B3:D6"/>
    <mergeCell ref="E3:E13"/>
    <mergeCell ref="F3:F13"/>
    <mergeCell ref="G3:H6"/>
    <mergeCell ref="B7:C11"/>
    <mergeCell ref="D7:D13"/>
    <mergeCell ref="G7:G11"/>
    <mergeCell ref="H7:H11"/>
    <mergeCell ref="B12:B13"/>
    <mergeCell ref="C12:C13"/>
    <mergeCell ref="G12:H13"/>
  </mergeCells>
  <hyperlinks>
    <hyperlink ref="G1" location="'Spis tablic     List of tables'!A3" display="Powrót do spisu tablic" xr:uid="{00000000-0004-0000-6200-000000000000}"/>
    <hyperlink ref="G2" location="'Spis tablic     List of tables'!A3" display="Return to the list of tables" xr:uid="{00000000-0004-0000-6200-000001000000}"/>
    <hyperlink ref="G2:H2" location="'Spis tablic     List of tables'!A46" display="Return to the list of tables" xr:uid="{00000000-0004-0000-6200-000002000000}"/>
    <hyperlink ref="G1:H1" location="'Spis tablic     List of tables'!A46" display="Powrót do spisu tablic" xr:uid="{00000000-0004-0000-6200-000003000000}"/>
    <hyperlink ref="G1:H2" location="'Spis tablic     List of tables'!A116" display="Powrót do spisu tablic" xr:uid="{00000000-0004-0000-6200-000004000000}"/>
  </hyperlinks>
  <pageMargins left="0.39370078740157483" right="0.39370078740157483" top="0.19685039370078741" bottom="0.19685039370078741" header="0.31496062992125984" footer="0.31496062992125984"/>
  <pageSetup paperSize="9" orientation="landscape" r:id="rId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J34"/>
  <sheetViews>
    <sheetView showGridLines="0" zoomScaleNormal="100" workbookViewId="0">
      <selection activeCell="J15" sqref="J15"/>
    </sheetView>
  </sheetViews>
  <sheetFormatPr defaultRowHeight="15"/>
  <cols>
    <col min="1" max="1" width="27.7109375" style="19" customWidth="1"/>
    <col min="2" max="9" width="13.7109375" style="19" customWidth="1"/>
  </cols>
  <sheetData>
    <row r="1" spans="1:10">
      <c r="A1" s="1647" t="s">
        <v>1757</v>
      </c>
      <c r="B1" s="1541"/>
      <c r="C1" s="1541"/>
      <c r="D1" s="1541"/>
      <c r="E1" s="64"/>
      <c r="F1" s="1707" t="s">
        <v>77</v>
      </c>
      <c r="G1" s="1707"/>
      <c r="H1"/>
      <c r="I1"/>
    </row>
    <row r="2" spans="1:10">
      <c r="A2" s="1643" t="s">
        <v>497</v>
      </c>
      <c r="B2" s="1643"/>
      <c r="C2" s="1643"/>
      <c r="D2" s="1643"/>
      <c r="E2" s="64"/>
      <c r="F2" s="1707" t="s">
        <v>79</v>
      </c>
      <c r="G2" s="1707"/>
      <c r="H2" s="595"/>
      <c r="I2" s="595"/>
      <c r="J2" s="595"/>
    </row>
    <row r="3" spans="1:10" ht="9" customHeight="1">
      <c r="A3" s="2069" t="s">
        <v>1421</v>
      </c>
      <c r="B3" s="2114" t="s">
        <v>1931</v>
      </c>
      <c r="C3" s="1564"/>
      <c r="D3" s="1564"/>
      <c r="E3" s="1564"/>
      <c r="F3" s="1564"/>
      <c r="G3" s="1564"/>
      <c r="H3" s="267"/>
      <c r="I3" s="267"/>
      <c r="J3" s="595"/>
    </row>
    <row r="4" spans="1:10" ht="9" customHeight="1">
      <c r="A4" s="2013"/>
      <c r="B4" s="1659"/>
      <c r="C4" s="1550"/>
      <c r="D4" s="1550"/>
      <c r="E4" s="1550"/>
      <c r="F4" s="1550"/>
      <c r="G4" s="1550"/>
      <c r="H4" s="267"/>
      <c r="I4" s="267"/>
      <c r="J4" s="595"/>
    </row>
    <row r="5" spans="1:10" ht="9" customHeight="1">
      <c r="A5" s="2013"/>
      <c r="B5" s="1659"/>
      <c r="C5" s="1550"/>
      <c r="D5" s="1550"/>
      <c r="E5" s="1550"/>
      <c r="F5" s="1550"/>
      <c r="G5" s="1550"/>
      <c r="H5" s="267"/>
      <c r="I5" s="267"/>
      <c r="J5" s="595"/>
    </row>
    <row r="6" spans="1:10" ht="9" customHeight="1">
      <c r="A6" s="2013"/>
      <c r="B6" s="1659"/>
      <c r="C6" s="1550"/>
      <c r="D6" s="1550"/>
      <c r="E6" s="1550"/>
      <c r="F6" s="1550"/>
      <c r="G6" s="1550"/>
      <c r="H6" s="267"/>
      <c r="I6" s="267"/>
      <c r="J6" s="595"/>
    </row>
    <row r="7" spans="1:10" ht="9" customHeight="1">
      <c r="A7" s="2013"/>
      <c r="B7" s="1668"/>
      <c r="C7" s="1551"/>
      <c r="D7" s="1551"/>
      <c r="E7" s="1551"/>
      <c r="F7" s="1551"/>
      <c r="G7" s="1551"/>
      <c r="H7" s="267"/>
      <c r="I7" s="267"/>
      <c r="J7" s="595"/>
    </row>
    <row r="8" spans="1:10" ht="9" customHeight="1">
      <c r="A8" s="2013"/>
      <c r="B8" s="1996" t="s">
        <v>1443</v>
      </c>
      <c r="C8" s="2069"/>
      <c r="D8" s="1996" t="s">
        <v>1444</v>
      </c>
      <c r="E8" s="2069"/>
      <c r="F8" s="1996" t="s">
        <v>1445</v>
      </c>
      <c r="G8" s="1564"/>
      <c r="H8" s="595"/>
      <c r="I8" s="595"/>
      <c r="J8" s="595"/>
    </row>
    <row r="9" spans="1:10" ht="9" customHeight="1">
      <c r="A9" s="2013"/>
      <c r="B9" s="1659"/>
      <c r="C9" s="2013"/>
      <c r="D9" s="1659"/>
      <c r="E9" s="2013"/>
      <c r="F9" s="1659"/>
      <c r="G9" s="1550"/>
      <c r="H9" s="595"/>
      <c r="I9" s="595"/>
    </row>
    <row r="10" spans="1:10" ht="9" customHeight="1">
      <c r="A10" s="2013"/>
      <c r="B10" s="1659"/>
      <c r="C10" s="2013"/>
      <c r="D10" s="1659"/>
      <c r="E10" s="2013"/>
      <c r="F10" s="1659"/>
      <c r="G10" s="1550"/>
      <c r="H10" s="595"/>
      <c r="I10" s="595"/>
    </row>
    <row r="11" spans="1:10" ht="9" customHeight="1">
      <c r="A11" s="2013"/>
      <c r="B11" s="1668"/>
      <c r="C11" s="1652"/>
      <c r="D11" s="1668"/>
      <c r="E11" s="1652"/>
      <c r="F11" s="1668"/>
      <c r="G11" s="1551"/>
      <c r="H11" s="595"/>
      <c r="I11" s="595"/>
      <c r="J11" s="595"/>
    </row>
    <row r="12" spans="1:10" ht="10.9" customHeight="1">
      <c r="A12" s="2013"/>
      <c r="B12" s="1996" t="s">
        <v>1550</v>
      </c>
      <c r="C12" s="2110" t="s">
        <v>1932</v>
      </c>
      <c r="D12" s="1996" t="s">
        <v>1550</v>
      </c>
      <c r="E12" s="2110" t="s">
        <v>1932</v>
      </c>
      <c r="F12" s="1996" t="s">
        <v>1551</v>
      </c>
      <c r="G12" s="2112" t="s">
        <v>1932</v>
      </c>
      <c r="H12" s="595"/>
      <c r="I12" s="595"/>
      <c r="J12" s="595"/>
    </row>
    <row r="13" spans="1:10" ht="10.9" customHeight="1">
      <c r="A13" s="2013"/>
      <c r="B13" s="1659"/>
      <c r="C13" s="2111"/>
      <c r="D13" s="1659"/>
      <c r="E13" s="2111"/>
      <c r="F13" s="1659"/>
      <c r="G13" s="2113"/>
      <c r="H13" s="595"/>
      <c r="I13" s="595"/>
      <c r="J13" s="595"/>
    </row>
    <row r="14" spans="1:10" ht="10.9" customHeight="1">
      <c r="A14" s="2013"/>
      <c r="B14" s="1659"/>
      <c r="C14" s="2111"/>
      <c r="D14" s="1659"/>
      <c r="E14" s="2111"/>
      <c r="F14" s="1659"/>
      <c r="G14" s="2113"/>
      <c r="H14" s="595"/>
      <c r="I14" s="595"/>
      <c r="J14" s="595"/>
    </row>
    <row r="15" spans="1:10" ht="10.9" customHeight="1">
      <c r="A15" s="1898"/>
      <c r="B15" s="1659"/>
      <c r="C15" s="2111"/>
      <c r="D15" s="1659"/>
      <c r="E15" s="2111"/>
      <c r="F15" s="1659"/>
      <c r="G15" s="2113"/>
      <c r="H15" s="595"/>
      <c r="I15" s="595"/>
      <c r="J15" s="595"/>
    </row>
    <row r="16" spans="1:10" ht="19.899999999999999" customHeight="1">
      <c r="A16" s="692" t="s">
        <v>477</v>
      </c>
      <c r="B16" s="1446">
        <v>87.96</v>
      </c>
      <c r="C16" s="1447">
        <v>92.9</v>
      </c>
      <c r="D16" s="1448">
        <v>69.67</v>
      </c>
      <c r="E16" s="1449">
        <v>93.1</v>
      </c>
      <c r="F16" s="1450">
        <v>199.79</v>
      </c>
      <c r="G16" s="1451">
        <v>135.4</v>
      </c>
      <c r="H16" s="595"/>
      <c r="I16"/>
      <c r="J16" s="595"/>
    </row>
    <row r="17" spans="1:10">
      <c r="A17" s="1063" t="s">
        <v>498</v>
      </c>
      <c r="B17" s="1269"/>
      <c r="C17" s="1270"/>
      <c r="D17" s="1452"/>
      <c r="E17" s="1453"/>
      <c r="F17" s="1271"/>
      <c r="G17" s="1454"/>
      <c r="H17" s="595"/>
      <c r="I17"/>
      <c r="J17" s="595"/>
    </row>
    <row r="18" spans="1:10" ht="16.149999999999999" customHeight="1">
      <c r="A18" s="654" t="s">
        <v>496</v>
      </c>
      <c r="B18" s="1272">
        <v>96</v>
      </c>
      <c r="C18" s="1273">
        <v>105.7</v>
      </c>
      <c r="D18" s="1455" t="s">
        <v>1930</v>
      </c>
      <c r="E18" s="30" t="s">
        <v>1930</v>
      </c>
      <c r="F18" s="1269">
        <v>238.4</v>
      </c>
      <c r="G18" s="1298">
        <v>147.80000000000001</v>
      </c>
      <c r="H18" s="595"/>
      <c r="I18"/>
      <c r="J18" s="595"/>
    </row>
    <row r="19" spans="1:10" ht="16.149999999999999" customHeight="1">
      <c r="A19" s="654" t="s">
        <v>499</v>
      </c>
      <c r="B19" s="1272">
        <v>84.78</v>
      </c>
      <c r="C19" s="1273">
        <v>91.7</v>
      </c>
      <c r="D19" s="1456">
        <v>61.8</v>
      </c>
      <c r="E19" s="1453">
        <v>82.7</v>
      </c>
      <c r="F19" s="1269">
        <v>204.86</v>
      </c>
      <c r="G19" s="1298">
        <v>127.2</v>
      </c>
      <c r="H19" s="595"/>
      <c r="I19"/>
      <c r="J19" s="595"/>
    </row>
    <row r="20" spans="1:10" ht="16.149999999999999" customHeight="1">
      <c r="A20" s="654" t="s">
        <v>480</v>
      </c>
      <c r="B20" s="1272">
        <v>79.23</v>
      </c>
      <c r="C20" s="1273">
        <v>88</v>
      </c>
      <c r="D20" s="1456">
        <v>63.85</v>
      </c>
      <c r="E20" s="1453">
        <v>91.2</v>
      </c>
      <c r="F20" s="1269">
        <v>200.68</v>
      </c>
      <c r="G20" s="1298">
        <v>152.9</v>
      </c>
      <c r="H20" s="595"/>
      <c r="I20"/>
      <c r="J20" s="595"/>
    </row>
    <row r="21" spans="1:10" ht="16.149999999999999" customHeight="1">
      <c r="A21" s="654" t="s">
        <v>481</v>
      </c>
      <c r="B21" s="1272">
        <v>96</v>
      </c>
      <c r="C21" s="1273">
        <v>97.6</v>
      </c>
      <c r="D21" s="1456">
        <v>86.56</v>
      </c>
      <c r="E21" s="1453">
        <v>99.7</v>
      </c>
      <c r="F21" s="1269">
        <v>238.1</v>
      </c>
      <c r="G21" s="1298">
        <v>125.9</v>
      </c>
      <c r="H21" s="595"/>
      <c r="I21"/>
    </row>
    <row r="22" spans="1:10" ht="16.149999999999999" customHeight="1">
      <c r="A22" s="654" t="s">
        <v>500</v>
      </c>
      <c r="B22" s="1272">
        <v>88.03</v>
      </c>
      <c r="C22" s="1273">
        <v>95.7</v>
      </c>
      <c r="D22" s="1456">
        <v>65.069999999999993</v>
      </c>
      <c r="E22" s="1453">
        <v>91.9</v>
      </c>
      <c r="F22" s="1269">
        <v>185.19</v>
      </c>
      <c r="G22" s="1298">
        <v>130.69999999999999</v>
      </c>
      <c r="H22" s="595"/>
      <c r="I22"/>
    </row>
    <row r="23" spans="1:10" ht="16.149999999999999" customHeight="1">
      <c r="A23" s="654" t="s">
        <v>483</v>
      </c>
      <c r="B23" s="1272">
        <v>86.28</v>
      </c>
      <c r="C23" s="1273">
        <v>92.3</v>
      </c>
      <c r="D23" s="1456">
        <v>77.959999999999994</v>
      </c>
      <c r="E23" s="1453">
        <v>95.1</v>
      </c>
      <c r="F23" s="1269">
        <v>161.66999999999999</v>
      </c>
      <c r="G23" s="1298">
        <v>120.9</v>
      </c>
      <c r="H23" s="595"/>
      <c r="I23"/>
    </row>
    <row r="24" spans="1:10" ht="16.149999999999999" customHeight="1">
      <c r="A24" s="654" t="s">
        <v>484</v>
      </c>
      <c r="B24" s="1272">
        <v>85.82</v>
      </c>
      <c r="C24" s="1273">
        <v>91.2</v>
      </c>
      <c r="D24" s="1456">
        <v>62.97</v>
      </c>
      <c r="E24" s="1457">
        <v>87.7</v>
      </c>
      <c r="F24" s="1269">
        <v>189.85</v>
      </c>
      <c r="G24" s="1298">
        <v>140.30000000000001</v>
      </c>
      <c r="H24" s="595"/>
      <c r="I24"/>
    </row>
    <row r="25" spans="1:10" ht="16.149999999999999" customHeight="1">
      <c r="A25" s="654" t="s">
        <v>485</v>
      </c>
      <c r="B25" s="1272">
        <v>100</v>
      </c>
      <c r="C25" s="1273">
        <v>93.7</v>
      </c>
      <c r="D25" s="1458" t="s">
        <v>1930</v>
      </c>
      <c r="E25" s="30" t="s">
        <v>1930</v>
      </c>
      <c r="F25" s="1269">
        <v>226.92</v>
      </c>
      <c r="G25" s="1298">
        <v>133.1</v>
      </c>
      <c r="H25" s="595"/>
      <c r="I25"/>
    </row>
    <row r="26" spans="1:10" ht="16.149999999999999" customHeight="1">
      <c r="A26" s="654" t="s">
        <v>486</v>
      </c>
      <c r="B26" s="1272">
        <v>98.28</v>
      </c>
      <c r="C26" s="1273">
        <v>100.2</v>
      </c>
      <c r="D26" s="1456">
        <v>86.07</v>
      </c>
      <c r="E26" s="1453">
        <v>109.9</v>
      </c>
      <c r="F26" s="1269">
        <v>209.46</v>
      </c>
      <c r="G26" s="1298">
        <v>153.9</v>
      </c>
      <c r="H26" s="595"/>
      <c r="I26"/>
    </row>
    <row r="27" spans="1:10" ht="16.149999999999999" customHeight="1">
      <c r="A27" s="654" t="s">
        <v>487</v>
      </c>
      <c r="B27" s="1272">
        <v>86.43</v>
      </c>
      <c r="C27" s="1273">
        <v>86.5</v>
      </c>
      <c r="D27" s="1456">
        <v>64</v>
      </c>
      <c r="E27" s="1453">
        <v>85.4</v>
      </c>
      <c r="F27" s="1269">
        <v>198.41</v>
      </c>
      <c r="G27" s="1298">
        <v>132.30000000000001</v>
      </c>
      <c r="H27" s="595"/>
      <c r="I27"/>
    </row>
    <row r="28" spans="1:10" ht="16.149999999999999" customHeight="1">
      <c r="A28" s="654" t="s">
        <v>488</v>
      </c>
      <c r="B28" s="1272">
        <v>89.3</v>
      </c>
      <c r="C28" s="1273">
        <v>90.6</v>
      </c>
      <c r="D28" s="1459" t="s">
        <v>1930</v>
      </c>
      <c r="E28" s="30" t="s">
        <v>1930</v>
      </c>
      <c r="F28" s="1269">
        <v>190.86</v>
      </c>
      <c r="G28" s="1298">
        <v>124.9</v>
      </c>
      <c r="H28" s="595"/>
      <c r="I28"/>
    </row>
    <row r="29" spans="1:10" ht="16.149999999999999" customHeight="1">
      <c r="A29" s="736" t="s">
        <v>489</v>
      </c>
      <c r="B29" s="1272">
        <v>90.91</v>
      </c>
      <c r="C29" s="1273">
        <v>93.6</v>
      </c>
      <c r="D29" s="1456">
        <v>81</v>
      </c>
      <c r="E29" s="1453">
        <v>98.2</v>
      </c>
      <c r="F29" s="1269">
        <v>202.09</v>
      </c>
      <c r="G29" s="1298">
        <v>139.19999999999999</v>
      </c>
      <c r="H29" s="595"/>
      <c r="I29"/>
    </row>
    <row r="30" spans="1:10" ht="16.149999999999999" customHeight="1">
      <c r="A30" s="654" t="s">
        <v>490</v>
      </c>
      <c r="B30" s="1272">
        <v>82.83</v>
      </c>
      <c r="C30" s="1273">
        <v>96.1</v>
      </c>
      <c r="D30" s="1456">
        <v>64.75</v>
      </c>
      <c r="E30" s="1453">
        <v>96.8</v>
      </c>
      <c r="F30" s="1269">
        <v>167.76</v>
      </c>
      <c r="G30" s="1298">
        <v>159.9</v>
      </c>
      <c r="H30" s="595"/>
      <c r="I30"/>
    </row>
    <row r="31" spans="1:10" ht="16.149999999999999" customHeight="1">
      <c r="A31" s="654" t="s">
        <v>502</v>
      </c>
      <c r="B31" s="1272">
        <v>97.14</v>
      </c>
      <c r="C31" s="1273">
        <v>96.6</v>
      </c>
      <c r="D31" s="1458" t="s">
        <v>1930</v>
      </c>
      <c r="E31" s="30" t="s">
        <v>1930</v>
      </c>
      <c r="F31" s="1269">
        <v>213.33</v>
      </c>
      <c r="G31" s="1298">
        <v>130.9</v>
      </c>
      <c r="H31" s="595"/>
      <c r="I31"/>
    </row>
    <row r="32" spans="1:10" ht="16.149999999999999" customHeight="1">
      <c r="A32" s="654" t="s">
        <v>503</v>
      </c>
      <c r="B32" s="1269">
        <v>96.09</v>
      </c>
      <c r="C32" s="1273">
        <v>96.1</v>
      </c>
      <c r="D32" s="1456">
        <v>81.400000000000006</v>
      </c>
      <c r="E32" s="1453">
        <v>102.6</v>
      </c>
      <c r="F32" s="1269">
        <v>221.94</v>
      </c>
      <c r="G32" s="1298">
        <v>133.1</v>
      </c>
      <c r="H32" s="595"/>
      <c r="I32"/>
    </row>
    <row r="33" spans="1:9" ht="16.149999999999999" customHeight="1">
      <c r="A33" s="737" t="s">
        <v>504</v>
      </c>
      <c r="B33" s="1274" t="s">
        <v>1930</v>
      </c>
      <c r="C33" s="1273" t="s">
        <v>1930</v>
      </c>
      <c r="D33" s="1455" t="s">
        <v>1930</v>
      </c>
      <c r="E33" s="30" t="s">
        <v>1930</v>
      </c>
      <c r="F33" s="1269">
        <v>211.34</v>
      </c>
      <c r="G33" s="1298">
        <v>124.6</v>
      </c>
      <c r="H33" s="595"/>
      <c r="I33"/>
    </row>
    <row r="34" spans="1:9">
      <c r="C34" s="527"/>
    </row>
  </sheetData>
  <customSheetViews>
    <customSheetView guid="{546EF9A9-B12D-4554-B3A4-6C19908855CF}" showGridLines="0" topLeftCell="A22">
      <selection activeCell="L20" sqref="L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2" sqref="A42:I42"/>
      <pageMargins left="0.39370078740157483" right="0.39370078740157483" top="0.19685039370078741" bottom="0.19685039370078741" header="0.31496062992125984" footer="0.31496062992125984"/>
      <pageSetup paperSize="9" orientation="landscape" r:id="rId2"/>
    </customSheetView>
  </customSheetViews>
  <mergeCells count="15">
    <mergeCell ref="F12:F15"/>
    <mergeCell ref="G12:G15"/>
    <mergeCell ref="B3:G7"/>
    <mergeCell ref="F1:G1"/>
    <mergeCell ref="F2:G2"/>
    <mergeCell ref="A1:D1"/>
    <mergeCell ref="A2:D2"/>
    <mergeCell ref="A3:A15"/>
    <mergeCell ref="B8:C11"/>
    <mergeCell ref="D8:E11"/>
    <mergeCell ref="F8:G11"/>
    <mergeCell ref="B12:B15"/>
    <mergeCell ref="C12:C15"/>
    <mergeCell ref="D12:D15"/>
    <mergeCell ref="E12:E15"/>
  </mergeCells>
  <hyperlinks>
    <hyperlink ref="F1" location="'Spis tablic     List of tables'!A3" display="Powrót do spisu tablic" xr:uid="{77EBF9F8-AA4F-4F86-B1A9-09720FD0533C}"/>
    <hyperlink ref="F2" location="'Spis tablic     List of tables'!A3" display="Return to the list of tables" xr:uid="{DA339AB8-1709-4CA2-AA15-E1A8D0A8282C}"/>
    <hyperlink ref="F2:G2" location="'Spis tablic     List of tables'!A46" display="Return to the list of tables" xr:uid="{0C387E04-5CE5-4CE4-94E7-2D2B234FA366}"/>
    <hyperlink ref="F1:G1" location="'Spis tablic     List of tables'!A46" display="Powrót do spisu tablic" xr:uid="{59C5F0AE-2192-4625-A196-9C57D806EFD9}"/>
    <hyperlink ref="F1:G2" location="'Spis tablic     List of tables'!A117" display="Powrót do spisu tablic" xr:uid="{1633E95B-86C6-46B1-8C0F-AB28D24CC426}"/>
  </hyperlinks>
  <pageMargins left="0.39370078740157483" right="0.39370078740157483" top="0.19685039370078741" bottom="0.19685039370078741" header="0.31496062992125984" footer="0.31496062992125984"/>
  <pageSetup paperSize="9" orientation="landscape" r:id="rId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J36"/>
  <sheetViews>
    <sheetView showGridLines="0" zoomScaleNormal="100" workbookViewId="0">
      <selection activeCell="K14" sqref="K14"/>
    </sheetView>
  </sheetViews>
  <sheetFormatPr defaultRowHeight="15"/>
  <cols>
    <col min="1" max="1" width="31.5703125" style="19" customWidth="1"/>
    <col min="2" max="9" width="12.7109375" style="19" customWidth="1"/>
  </cols>
  <sheetData>
    <row r="1" spans="1:10">
      <c r="A1" s="1647" t="s">
        <v>1757</v>
      </c>
      <c r="B1" s="1541"/>
      <c r="C1" s="1541"/>
      <c r="D1" s="528"/>
      <c r="G1" s="2"/>
      <c r="H1" s="1707" t="s">
        <v>77</v>
      </c>
      <c r="I1" s="1707"/>
    </row>
    <row r="2" spans="1:10">
      <c r="A2" s="1643" t="s">
        <v>505</v>
      </c>
      <c r="B2" s="1643"/>
      <c r="C2" s="1643"/>
      <c r="D2" s="1028"/>
      <c r="G2" s="2"/>
      <c r="H2" s="1707" t="s">
        <v>79</v>
      </c>
      <c r="I2" s="1707"/>
    </row>
    <row r="3" spans="1:10" ht="10.9" customHeight="1">
      <c r="A3" s="1568" t="s">
        <v>1446</v>
      </c>
      <c r="B3" s="1825" t="s">
        <v>1447</v>
      </c>
      <c r="C3" s="1564"/>
      <c r="D3" s="1564"/>
      <c r="E3" s="1564"/>
      <c r="F3" s="1564"/>
      <c r="G3" s="1564"/>
      <c r="H3" s="1564"/>
      <c r="I3" s="1564"/>
    </row>
    <row r="4" spans="1:10" ht="10.9" customHeight="1">
      <c r="A4" s="1569"/>
      <c r="B4" s="1547"/>
      <c r="C4" s="1550"/>
      <c r="D4" s="1550"/>
      <c r="E4" s="1550"/>
      <c r="F4" s="1550"/>
      <c r="G4" s="1550"/>
      <c r="H4" s="1550"/>
      <c r="I4" s="1550"/>
    </row>
    <row r="5" spans="1:10" ht="10.9" customHeight="1">
      <c r="A5" s="1569"/>
      <c r="B5" s="1547"/>
      <c r="C5" s="1550"/>
      <c r="D5" s="1550"/>
      <c r="E5" s="1550"/>
      <c r="F5" s="1550"/>
      <c r="G5" s="1550"/>
      <c r="H5" s="1550"/>
      <c r="I5" s="1550"/>
    </row>
    <row r="6" spans="1:10" ht="10.9" customHeight="1">
      <c r="A6" s="1569"/>
      <c r="B6" s="1617"/>
      <c r="C6" s="1618"/>
      <c r="D6" s="1618"/>
      <c r="E6" s="1618"/>
      <c r="F6" s="1618"/>
      <c r="G6" s="1618"/>
      <c r="H6" s="1618"/>
      <c r="I6" s="1618"/>
    </row>
    <row r="7" spans="1:10">
      <c r="A7" s="1569"/>
      <c r="B7" s="2121" t="s">
        <v>1949</v>
      </c>
      <c r="C7" s="2122"/>
      <c r="D7" s="2122"/>
      <c r="E7" s="2122"/>
      <c r="F7" s="2123"/>
      <c r="G7" s="2123"/>
      <c r="H7" s="2123"/>
      <c r="I7" s="2123"/>
    </row>
    <row r="8" spans="1:10">
      <c r="A8" s="1569"/>
      <c r="B8" s="2115"/>
      <c r="C8" s="2115"/>
      <c r="D8" s="2115"/>
      <c r="E8" s="2116"/>
      <c r="F8" s="2117"/>
      <c r="G8" s="2115"/>
      <c r="H8" s="2118"/>
      <c r="I8" s="2118"/>
    </row>
    <row r="9" spans="1:10" ht="10.9" customHeight="1">
      <c r="A9" s="1569"/>
      <c r="B9" s="1547" t="s">
        <v>1448</v>
      </c>
      <c r="C9" s="1550"/>
      <c r="D9" s="1996" t="s">
        <v>1449</v>
      </c>
      <c r="E9" s="2069"/>
      <c r="F9" s="1659" t="s">
        <v>1450</v>
      </c>
      <c r="G9" s="2013"/>
      <c r="H9" s="1996" t="s">
        <v>1451</v>
      </c>
      <c r="I9" s="1564"/>
    </row>
    <row r="10" spans="1:10" ht="10.9" customHeight="1">
      <c r="A10" s="1569"/>
      <c r="B10" s="1547"/>
      <c r="C10" s="1550"/>
      <c r="D10" s="1659"/>
      <c r="E10" s="2013"/>
      <c r="F10" s="1659"/>
      <c r="G10" s="2013"/>
      <c r="H10" s="1659"/>
      <c r="I10" s="1550"/>
      <c r="J10" s="595"/>
    </row>
    <row r="11" spans="1:10" ht="10.9" customHeight="1">
      <c r="A11" s="1569"/>
      <c r="B11" s="1547"/>
      <c r="C11" s="1550"/>
      <c r="D11" s="1659"/>
      <c r="E11" s="2013"/>
      <c r="F11" s="1659"/>
      <c r="G11" s="2013"/>
      <c r="H11" s="1659"/>
      <c r="I11" s="1550"/>
      <c r="J11" s="595"/>
    </row>
    <row r="12" spans="1:10" ht="10.9" customHeight="1">
      <c r="A12" s="1569"/>
      <c r="B12" s="1548"/>
      <c r="C12" s="1551"/>
      <c r="D12" s="1668"/>
      <c r="E12" s="1652"/>
      <c r="F12" s="1668"/>
      <c r="G12" s="1652"/>
      <c r="H12" s="1668"/>
      <c r="I12" s="1551"/>
      <c r="J12" s="595"/>
    </row>
    <row r="13" spans="1:10" ht="10.9" customHeight="1">
      <c r="A13" s="1569"/>
      <c r="B13" s="1552" t="s">
        <v>1452</v>
      </c>
      <c r="C13" s="2110" t="s">
        <v>1950</v>
      </c>
      <c r="D13" s="1655" t="s">
        <v>1453</v>
      </c>
      <c r="E13" s="2110" t="s">
        <v>1950</v>
      </c>
      <c r="F13" s="1655" t="s">
        <v>1453</v>
      </c>
      <c r="G13" s="2110" t="s">
        <v>1950</v>
      </c>
      <c r="H13" s="1655" t="s">
        <v>1454</v>
      </c>
      <c r="I13" s="2112" t="s">
        <v>1950</v>
      </c>
      <c r="J13" s="595"/>
    </row>
    <row r="14" spans="1:10" ht="10.9" customHeight="1">
      <c r="A14" s="1569"/>
      <c r="B14" s="1553"/>
      <c r="C14" s="2111"/>
      <c r="D14" s="1656"/>
      <c r="E14" s="2111"/>
      <c r="F14" s="1656"/>
      <c r="G14" s="2111"/>
      <c r="H14" s="1656"/>
      <c r="I14" s="2113"/>
      <c r="J14" s="595"/>
    </row>
    <row r="15" spans="1:10" ht="10.9" customHeight="1">
      <c r="A15" s="1569"/>
      <c r="B15" s="1553"/>
      <c r="C15" s="2111"/>
      <c r="D15" s="1656"/>
      <c r="E15" s="2111"/>
      <c r="F15" s="1656"/>
      <c r="G15" s="2111"/>
      <c r="H15" s="1656"/>
      <c r="I15" s="2113"/>
      <c r="J15" s="595"/>
    </row>
    <row r="16" spans="1:10" ht="10.9" customHeight="1">
      <c r="A16" s="1619"/>
      <c r="B16" s="1826"/>
      <c r="C16" s="2120"/>
      <c r="D16" s="1995"/>
      <c r="E16" s="2120"/>
      <c r="F16" s="1995"/>
      <c r="G16" s="2120"/>
      <c r="H16" s="1995"/>
      <c r="I16" s="2119"/>
      <c r="J16" s="595"/>
    </row>
    <row r="17" spans="1:10" ht="19.899999999999999" customHeight="1">
      <c r="A17" s="692" t="s">
        <v>506</v>
      </c>
      <c r="B17" s="1461" t="s">
        <v>1933</v>
      </c>
      <c r="C17" s="1406">
        <v>101.3</v>
      </c>
      <c r="D17" s="1461" t="s">
        <v>1934</v>
      </c>
      <c r="E17" s="1406">
        <v>99.5</v>
      </c>
      <c r="F17" s="1461">
        <v>11215.5</v>
      </c>
      <c r="G17" s="1406">
        <v>101.7</v>
      </c>
      <c r="H17" s="1461">
        <v>756.8</v>
      </c>
      <c r="I17" s="1184">
        <v>101.6</v>
      </c>
      <c r="J17" s="595"/>
    </row>
    <row r="18" spans="1:10">
      <c r="A18" s="1062" t="s">
        <v>478</v>
      </c>
      <c r="B18" s="651"/>
      <c r="C18" s="648"/>
      <c r="D18" s="651"/>
      <c r="E18" s="648"/>
      <c r="F18" s="1462"/>
      <c r="G18" s="1462"/>
      <c r="H18" s="1462"/>
      <c r="I18" s="1096"/>
      <c r="J18" s="595"/>
    </row>
    <row r="19" spans="1:10" ht="16.149999999999999" customHeight="1">
      <c r="A19" s="654" t="s">
        <v>496</v>
      </c>
      <c r="B19" s="651" t="s">
        <v>1935</v>
      </c>
      <c r="C19" s="648">
        <v>104.1</v>
      </c>
      <c r="D19" s="651">
        <v>42.4</v>
      </c>
      <c r="E19" s="648">
        <v>104</v>
      </c>
      <c r="F19" s="651">
        <v>184.8</v>
      </c>
      <c r="G19" s="648">
        <v>80.400000000000006</v>
      </c>
      <c r="H19" s="651">
        <v>27.9</v>
      </c>
      <c r="I19" s="846">
        <v>100.2</v>
      </c>
      <c r="J19" s="595"/>
    </row>
    <row r="20" spans="1:10" ht="16.149999999999999" customHeight="1">
      <c r="A20" s="654" t="s">
        <v>499</v>
      </c>
      <c r="B20" s="651" t="s">
        <v>1936</v>
      </c>
      <c r="C20" s="648">
        <v>100.8</v>
      </c>
      <c r="D20" s="651">
        <v>153</v>
      </c>
      <c r="E20" s="648">
        <v>95.2</v>
      </c>
      <c r="F20" s="651">
        <v>1098</v>
      </c>
      <c r="G20" s="648">
        <v>100.8</v>
      </c>
      <c r="H20" s="651">
        <v>91.7</v>
      </c>
      <c r="I20" s="846">
        <v>101.9</v>
      </c>
      <c r="J20" s="595"/>
    </row>
    <row r="21" spans="1:10" ht="16.149999999999999" customHeight="1">
      <c r="A21" s="654" t="s">
        <v>480</v>
      </c>
      <c r="B21" s="651" t="s">
        <v>1937</v>
      </c>
      <c r="C21" s="648">
        <v>102.9</v>
      </c>
      <c r="D21" s="651">
        <v>143.5</v>
      </c>
      <c r="E21" s="648">
        <v>105.8</v>
      </c>
      <c r="F21" s="651">
        <v>459.3</v>
      </c>
      <c r="G21" s="648">
        <v>102.8</v>
      </c>
      <c r="H21" s="651">
        <v>29.2</v>
      </c>
      <c r="I21" s="846">
        <v>99</v>
      </c>
      <c r="J21" s="595"/>
    </row>
    <row r="22" spans="1:10" ht="16.149999999999999" customHeight="1">
      <c r="A22" s="654" t="s">
        <v>481</v>
      </c>
      <c r="B22" s="651" t="s">
        <v>1938</v>
      </c>
      <c r="C22" s="648">
        <v>101.5</v>
      </c>
      <c r="D22" s="651">
        <v>32</v>
      </c>
      <c r="E22" s="648">
        <v>101.6</v>
      </c>
      <c r="F22" s="651">
        <v>126.4</v>
      </c>
      <c r="G22" s="648">
        <v>85.3</v>
      </c>
      <c r="H22" s="651">
        <v>9.1</v>
      </c>
      <c r="I22" s="846">
        <v>102.7</v>
      </c>
    </row>
    <row r="23" spans="1:10" ht="16.149999999999999" customHeight="1">
      <c r="A23" s="654" t="s">
        <v>500</v>
      </c>
      <c r="B23" s="651" t="s">
        <v>1939</v>
      </c>
      <c r="C23" s="648">
        <v>103.3</v>
      </c>
      <c r="D23" s="651">
        <v>187.3</v>
      </c>
      <c r="E23" s="648">
        <v>103.4</v>
      </c>
      <c r="F23" s="651">
        <v>1180.5</v>
      </c>
      <c r="G23" s="648">
        <v>106.3</v>
      </c>
      <c r="H23" s="651">
        <v>63.4</v>
      </c>
      <c r="I23" s="846">
        <v>99.2</v>
      </c>
    </row>
    <row r="24" spans="1:10" ht="16.149999999999999" customHeight="1">
      <c r="A24" s="654" t="s">
        <v>483</v>
      </c>
      <c r="B24" s="651" t="s">
        <v>1940</v>
      </c>
      <c r="C24" s="648">
        <v>98</v>
      </c>
      <c r="D24" s="651">
        <v>77.900000000000006</v>
      </c>
      <c r="E24" s="648">
        <v>93.7</v>
      </c>
      <c r="F24" s="651">
        <v>135.9</v>
      </c>
      <c r="G24" s="648">
        <v>94.7</v>
      </c>
      <c r="H24" s="651">
        <v>15.1</v>
      </c>
      <c r="I24" s="846">
        <v>97.8</v>
      </c>
    </row>
    <row r="25" spans="1:10" ht="16.149999999999999" customHeight="1">
      <c r="A25" s="654" t="s">
        <v>484</v>
      </c>
      <c r="B25" s="651" t="s">
        <v>1941</v>
      </c>
      <c r="C25" s="648">
        <v>99.1</v>
      </c>
      <c r="D25" s="651">
        <v>519.29999999999995</v>
      </c>
      <c r="E25" s="648">
        <v>99.5</v>
      </c>
      <c r="F25" s="651">
        <v>1245.9000000000001</v>
      </c>
      <c r="G25" s="648">
        <v>107.1</v>
      </c>
      <c r="H25" s="651">
        <v>52.2</v>
      </c>
      <c r="I25" s="846">
        <v>92.9</v>
      </c>
    </row>
    <row r="26" spans="1:10" ht="16.149999999999999" customHeight="1">
      <c r="A26" s="654" t="s">
        <v>485</v>
      </c>
      <c r="B26" s="651" t="s">
        <v>1942</v>
      </c>
      <c r="C26" s="648">
        <v>99</v>
      </c>
      <c r="D26" s="651">
        <v>42.4</v>
      </c>
      <c r="E26" s="648">
        <v>94.1</v>
      </c>
      <c r="F26" s="651">
        <v>317.3</v>
      </c>
      <c r="G26" s="648">
        <v>86.8</v>
      </c>
      <c r="H26" s="651">
        <v>27.5</v>
      </c>
      <c r="I26" s="846">
        <v>95.6</v>
      </c>
    </row>
    <row r="27" spans="1:10" ht="16.149999999999999" customHeight="1">
      <c r="A27" s="654" t="s">
        <v>486</v>
      </c>
      <c r="B27" s="651">
        <v>70</v>
      </c>
      <c r="C27" s="648">
        <v>92</v>
      </c>
      <c r="D27" s="651">
        <v>37.1</v>
      </c>
      <c r="E27" s="648">
        <v>87.4</v>
      </c>
      <c r="F27" s="651">
        <v>134.80000000000001</v>
      </c>
      <c r="G27" s="648">
        <v>100.3</v>
      </c>
      <c r="H27" s="651">
        <v>12</v>
      </c>
      <c r="I27" s="846">
        <v>95.7</v>
      </c>
    </row>
    <row r="28" spans="1:10" ht="16.149999999999999" customHeight="1">
      <c r="A28" s="654" t="s">
        <v>487</v>
      </c>
      <c r="B28" s="651" t="s">
        <v>1943</v>
      </c>
      <c r="C28" s="648">
        <v>101.1</v>
      </c>
      <c r="D28" s="651">
        <v>458.8</v>
      </c>
      <c r="E28" s="648">
        <v>98.8</v>
      </c>
      <c r="F28" s="651">
        <v>337.1</v>
      </c>
      <c r="G28" s="648">
        <v>106.2</v>
      </c>
      <c r="H28" s="651">
        <v>24</v>
      </c>
      <c r="I28" s="846">
        <v>105.4</v>
      </c>
    </row>
    <row r="29" spans="1:10" ht="16.149999999999999" customHeight="1">
      <c r="A29" s="738" t="s">
        <v>488</v>
      </c>
      <c r="B29" s="651">
        <v>219.1</v>
      </c>
      <c r="C29" s="648">
        <v>103.9</v>
      </c>
      <c r="D29" s="651">
        <v>72.3</v>
      </c>
      <c r="E29" s="648">
        <v>97.5</v>
      </c>
      <c r="F29" s="651">
        <v>759.6</v>
      </c>
      <c r="G29" s="648">
        <v>111.3</v>
      </c>
      <c r="H29" s="651">
        <v>66.599999999999994</v>
      </c>
      <c r="I29" s="846">
        <v>112.3</v>
      </c>
    </row>
    <row r="30" spans="1:10" ht="16.149999999999999" customHeight="1">
      <c r="A30" s="733" t="s">
        <v>489</v>
      </c>
      <c r="B30" s="651" t="s">
        <v>1944</v>
      </c>
      <c r="C30" s="648">
        <v>103</v>
      </c>
      <c r="D30" s="651">
        <v>48.2</v>
      </c>
      <c r="E30" s="648">
        <v>104.3</v>
      </c>
      <c r="F30" s="651">
        <v>204.3</v>
      </c>
      <c r="G30" s="648">
        <v>95.1</v>
      </c>
      <c r="H30" s="651">
        <v>16.899999999999999</v>
      </c>
      <c r="I30" s="846">
        <v>94.7</v>
      </c>
    </row>
    <row r="31" spans="1:10" ht="16.149999999999999" customHeight="1">
      <c r="A31" s="654" t="s">
        <v>490</v>
      </c>
      <c r="B31" s="651" t="s">
        <v>1945</v>
      </c>
      <c r="C31" s="648">
        <v>103.1</v>
      </c>
      <c r="D31" s="651">
        <v>53.5</v>
      </c>
      <c r="E31" s="648">
        <v>100.1</v>
      </c>
      <c r="F31" s="651">
        <v>196.9</v>
      </c>
      <c r="G31" s="648">
        <v>99.1</v>
      </c>
      <c r="H31" s="651">
        <v>20</v>
      </c>
      <c r="I31" s="846">
        <v>107.1</v>
      </c>
    </row>
    <row r="32" spans="1:10" ht="16.149999999999999" customHeight="1">
      <c r="A32" s="654" t="s">
        <v>502</v>
      </c>
      <c r="B32" s="651" t="s">
        <v>1946</v>
      </c>
      <c r="C32" s="648">
        <v>104.7</v>
      </c>
      <c r="D32" s="651">
        <v>203.6</v>
      </c>
      <c r="E32" s="648">
        <v>97.5</v>
      </c>
      <c r="F32" s="651">
        <v>558.5</v>
      </c>
      <c r="G32" s="648">
        <v>102</v>
      </c>
      <c r="H32" s="651">
        <v>40.4</v>
      </c>
      <c r="I32" s="846">
        <v>97.6</v>
      </c>
    </row>
    <row r="33" spans="1:9" ht="16.149999999999999" customHeight="1">
      <c r="A33" s="654" t="s">
        <v>492</v>
      </c>
      <c r="B33" s="651">
        <v>1042.0999999999999</v>
      </c>
      <c r="C33" s="648">
        <v>101.1</v>
      </c>
      <c r="D33" s="651">
        <v>291</v>
      </c>
      <c r="E33" s="648">
        <v>101.7</v>
      </c>
      <c r="F33" s="651">
        <v>4020.8</v>
      </c>
      <c r="G33" s="648">
        <v>101.4</v>
      </c>
      <c r="H33" s="651">
        <v>235.4</v>
      </c>
      <c r="I33" s="846">
        <v>103.2</v>
      </c>
    </row>
    <row r="34" spans="1:9" ht="16.149999999999999" customHeight="1">
      <c r="A34" s="737" t="s">
        <v>493</v>
      </c>
      <c r="B34" s="651" t="s">
        <v>1947</v>
      </c>
      <c r="C34" s="648">
        <v>103.6</v>
      </c>
      <c r="D34" s="651" t="s">
        <v>1948</v>
      </c>
      <c r="E34" s="648">
        <v>105.2</v>
      </c>
      <c r="F34" s="651">
        <v>255.7</v>
      </c>
      <c r="G34" s="648">
        <v>95.1</v>
      </c>
      <c r="H34" s="651">
        <v>25.4</v>
      </c>
      <c r="I34" s="846">
        <v>107.9</v>
      </c>
    </row>
    <row r="35" spans="1:9">
      <c r="B35" s="598"/>
      <c r="C35" s="598"/>
      <c r="D35" s="598"/>
      <c r="E35" s="598"/>
      <c r="F35" s="598"/>
    </row>
    <row r="36" spans="1:9">
      <c r="B36" s="598"/>
      <c r="C36" s="598"/>
      <c r="D36" s="598"/>
      <c r="E36" s="598"/>
      <c r="F36" s="598"/>
    </row>
  </sheetData>
  <customSheetViews>
    <customSheetView guid="{546EF9A9-B12D-4554-B3A4-6C19908855CF}" showGridLines="0" topLeftCell="A13">
      <selection activeCell="L23" sqref="L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20" sqref="O20"/>
      <pageMargins left="0.39370078740157483" right="0.39370078740157483" top="0.19685039370078741" bottom="0.19685039370078741" header="0.31496062992125984" footer="0.31496062992125984"/>
      <pageSetup paperSize="9" orientation="landscape" r:id="rId2"/>
    </customSheetView>
  </customSheetViews>
  <mergeCells count="21">
    <mergeCell ref="D13:D16"/>
    <mergeCell ref="E13:E16"/>
    <mergeCell ref="F13:F16"/>
    <mergeCell ref="G13:G16"/>
    <mergeCell ref="B7:I7"/>
    <mergeCell ref="A1:C1"/>
    <mergeCell ref="H1:I1"/>
    <mergeCell ref="A2:C2"/>
    <mergeCell ref="H2:I2"/>
    <mergeCell ref="A3:A16"/>
    <mergeCell ref="B3:I6"/>
    <mergeCell ref="B8:E8"/>
    <mergeCell ref="F8:I8"/>
    <mergeCell ref="B9:C12"/>
    <mergeCell ref="I13:I16"/>
    <mergeCell ref="D9:E12"/>
    <mergeCell ref="F9:G12"/>
    <mergeCell ref="H9:I12"/>
    <mergeCell ref="B13:B16"/>
    <mergeCell ref="H13:H16"/>
    <mergeCell ref="C13:C16"/>
  </mergeCells>
  <hyperlinks>
    <hyperlink ref="H1" location="'Spis tablic     List of tables'!A3" display="Powrót do spisu tablic" xr:uid="{00000000-0004-0000-6400-000000000000}"/>
    <hyperlink ref="H2" location="'Spis tablic     List of tables'!A3" display="Return to the list of tables" xr:uid="{00000000-0004-0000-6400-000001000000}"/>
    <hyperlink ref="H2:I2" location="'Spis tablic     List of tables'!A46" display="Return to the list of tables" xr:uid="{00000000-0004-0000-6400-000002000000}"/>
    <hyperlink ref="H1:I1" location="'Spis tablic     List of tables'!A46" display="Powrót do spisu tablic" xr:uid="{00000000-0004-0000-6400-000003000000}"/>
    <hyperlink ref="H1:I2" location="'Spis tablic     List of tables'!A118" display="Powrót do spisu tablic" xr:uid="{00000000-0004-0000-6400-000004000000}"/>
  </hyperlinks>
  <pageMargins left="0.39370078740157483" right="0.39370078740157483" top="0.19685039370078741" bottom="0.19685039370078741" header="0.31496062992125984" footer="0.31496062992125984"/>
  <pageSetup paperSize="9" orientation="landscape"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O36"/>
  <sheetViews>
    <sheetView showGridLines="0" zoomScaleNormal="100" workbookViewId="0">
      <selection activeCell="M16" sqref="M16"/>
    </sheetView>
  </sheetViews>
  <sheetFormatPr defaultRowHeight="15"/>
  <cols>
    <col min="1" max="1" width="26.5703125" style="19" customWidth="1"/>
    <col min="2" max="13" width="9.28515625" style="19" customWidth="1"/>
  </cols>
  <sheetData>
    <row r="1" spans="1:15">
      <c r="A1" s="1647" t="s">
        <v>1758</v>
      </c>
      <c r="B1" s="1541"/>
      <c r="C1" s="1541"/>
      <c r="D1" s="1541"/>
      <c r="E1" s="1541"/>
      <c r="H1" s="64"/>
      <c r="I1" s="64"/>
      <c r="J1" s="2"/>
      <c r="K1" s="1707" t="s">
        <v>77</v>
      </c>
      <c r="L1" s="1707"/>
      <c r="M1" s="1707"/>
    </row>
    <row r="2" spans="1:15">
      <c r="A2" s="1643" t="s">
        <v>507</v>
      </c>
      <c r="B2" s="1643"/>
      <c r="C2" s="1643"/>
      <c r="D2" s="1643"/>
      <c r="E2" s="961"/>
      <c r="H2" s="64"/>
      <c r="I2" s="64"/>
      <c r="J2" s="2"/>
      <c r="K2" s="1730" t="s">
        <v>79</v>
      </c>
      <c r="L2" s="1730"/>
      <c r="M2" s="1730"/>
    </row>
    <row r="3" spans="1:15">
      <c r="A3" s="1568" t="s">
        <v>1455</v>
      </c>
      <c r="B3" s="1828" t="s">
        <v>1456</v>
      </c>
      <c r="C3" s="1661"/>
      <c r="D3" s="1661"/>
      <c r="E3" s="1661"/>
      <c r="F3" s="1661"/>
      <c r="G3" s="1661"/>
      <c r="H3" s="1828" t="s">
        <v>1457</v>
      </c>
      <c r="I3" s="1661"/>
      <c r="J3" s="1661"/>
      <c r="K3" s="1661"/>
      <c r="L3" s="1661"/>
      <c r="M3" s="1661"/>
    </row>
    <row r="4" spans="1:15">
      <c r="A4" s="1569"/>
      <c r="B4" s="2124" t="s">
        <v>1982</v>
      </c>
      <c r="C4" s="2018"/>
      <c r="D4" s="2018"/>
      <c r="E4" s="2018"/>
      <c r="F4" s="2018"/>
      <c r="G4" s="2018"/>
      <c r="H4" s="2018"/>
      <c r="I4" s="2018"/>
      <c r="J4" s="2018"/>
      <c r="K4" s="2018"/>
      <c r="L4" s="2018"/>
      <c r="M4" s="2018"/>
    </row>
    <row r="5" spans="1:15" ht="10.9" customHeight="1">
      <c r="A5" s="1569"/>
      <c r="B5" s="1825" t="s">
        <v>1458</v>
      </c>
      <c r="C5" s="2069"/>
      <c r="D5" s="1996" t="s">
        <v>1459</v>
      </c>
      <c r="E5" s="2069"/>
      <c r="F5" s="1996" t="s">
        <v>1460</v>
      </c>
      <c r="G5" s="2069"/>
      <c r="H5" s="1996" t="s">
        <v>1461</v>
      </c>
      <c r="I5" s="2069"/>
      <c r="J5" s="1996" t="s">
        <v>1462</v>
      </c>
      <c r="K5" s="2069"/>
      <c r="L5" s="1996" t="s">
        <v>1463</v>
      </c>
      <c r="M5" s="1564"/>
    </row>
    <row r="6" spans="1:15" ht="10.9" customHeight="1">
      <c r="A6" s="1569"/>
      <c r="B6" s="1547"/>
      <c r="C6" s="2013"/>
      <c r="D6" s="1659"/>
      <c r="E6" s="2013"/>
      <c r="F6" s="1659"/>
      <c r="G6" s="2013"/>
      <c r="H6" s="1659"/>
      <c r="I6" s="2013"/>
      <c r="J6" s="1659"/>
      <c r="K6" s="2013"/>
      <c r="L6" s="1659"/>
      <c r="M6" s="1550"/>
    </row>
    <row r="7" spans="1:15" ht="10.9" customHeight="1">
      <c r="A7" s="1569"/>
      <c r="B7" s="1547"/>
      <c r="C7" s="2013"/>
      <c r="D7" s="1659"/>
      <c r="E7" s="2013"/>
      <c r="F7" s="1659"/>
      <c r="G7" s="2013"/>
      <c r="H7" s="1659"/>
      <c r="I7" s="2013"/>
      <c r="J7" s="1659"/>
      <c r="K7" s="2013"/>
      <c r="L7" s="1659"/>
      <c r="M7" s="1550"/>
    </row>
    <row r="8" spans="1:15" ht="10.9" customHeight="1">
      <c r="A8" s="1569"/>
      <c r="B8" s="1547"/>
      <c r="C8" s="2013"/>
      <c r="D8" s="1659"/>
      <c r="E8" s="2013"/>
      <c r="F8" s="1659"/>
      <c r="G8" s="2013"/>
      <c r="H8" s="1659"/>
      <c r="I8" s="2013"/>
      <c r="J8" s="1659"/>
      <c r="K8" s="2013"/>
      <c r="L8" s="1659"/>
      <c r="M8" s="1550"/>
    </row>
    <row r="9" spans="1:15" ht="10.9" customHeight="1">
      <c r="A9" s="1569"/>
      <c r="B9" s="1547"/>
      <c r="C9" s="2013"/>
      <c r="D9" s="1659"/>
      <c r="E9" s="2013"/>
      <c r="F9" s="1659"/>
      <c r="G9" s="2013"/>
      <c r="H9" s="1659"/>
      <c r="I9" s="2013"/>
      <c r="J9" s="1659"/>
      <c r="K9" s="2013"/>
      <c r="L9" s="1659"/>
      <c r="M9" s="1550"/>
      <c r="N9" s="595"/>
      <c r="O9" s="595"/>
    </row>
    <row r="10" spans="1:15" ht="10.9" customHeight="1">
      <c r="A10" s="1569"/>
      <c r="B10" s="1547"/>
      <c r="C10" s="2013"/>
      <c r="D10" s="1659"/>
      <c r="E10" s="2013"/>
      <c r="F10" s="1659"/>
      <c r="G10" s="2013"/>
      <c r="H10" s="1659"/>
      <c r="I10" s="2013"/>
      <c r="J10" s="1659"/>
      <c r="K10" s="2013"/>
      <c r="L10" s="1659"/>
      <c r="M10" s="1550"/>
      <c r="N10" s="595"/>
      <c r="O10" s="595"/>
    </row>
    <row r="11" spans="1:15" ht="10.9" customHeight="1">
      <c r="A11" s="1569"/>
      <c r="B11" s="1547"/>
      <c r="C11" s="2013"/>
      <c r="D11" s="1659"/>
      <c r="E11" s="2013"/>
      <c r="F11" s="1659"/>
      <c r="G11" s="2013"/>
      <c r="H11" s="1668"/>
      <c r="I11" s="1652"/>
      <c r="J11" s="1659"/>
      <c r="K11" s="2013"/>
      <c r="L11" s="1659"/>
      <c r="M11" s="1550"/>
      <c r="N11" s="595"/>
      <c r="O11" s="595"/>
    </row>
    <row r="12" spans="1:15" ht="10.9" customHeight="1">
      <c r="A12" s="1569"/>
      <c r="B12" s="1824" t="s">
        <v>1464</v>
      </c>
      <c r="C12" s="2059" t="s">
        <v>1983</v>
      </c>
      <c r="D12" s="1824" t="s">
        <v>678</v>
      </c>
      <c r="E12" s="2059" t="s">
        <v>1983</v>
      </c>
      <c r="F12" s="1824" t="s">
        <v>688</v>
      </c>
      <c r="G12" s="2059" t="s">
        <v>1983</v>
      </c>
      <c r="H12" s="1824" t="s">
        <v>1464</v>
      </c>
      <c r="I12" s="2059" t="s">
        <v>1992</v>
      </c>
      <c r="J12" s="1824" t="s">
        <v>678</v>
      </c>
      <c r="K12" s="2059" t="s">
        <v>1983</v>
      </c>
      <c r="L12" s="1824" t="s">
        <v>688</v>
      </c>
      <c r="M12" s="2125" t="s">
        <v>1983</v>
      </c>
      <c r="N12" s="595"/>
      <c r="O12" s="595"/>
    </row>
    <row r="13" spans="1:15" ht="10.9" customHeight="1">
      <c r="A13" s="1569"/>
      <c r="B13" s="1566"/>
      <c r="C13" s="2060"/>
      <c r="D13" s="1566"/>
      <c r="E13" s="2060"/>
      <c r="F13" s="1566"/>
      <c r="G13" s="2060"/>
      <c r="H13" s="1566"/>
      <c r="I13" s="2060"/>
      <c r="J13" s="1566"/>
      <c r="K13" s="2060"/>
      <c r="L13" s="1566"/>
      <c r="M13" s="2126"/>
      <c r="N13" s="595"/>
      <c r="O13" s="595"/>
    </row>
    <row r="14" spans="1:15" ht="10.9" customHeight="1">
      <c r="A14" s="1569"/>
      <c r="B14" s="1566"/>
      <c r="C14" s="2060"/>
      <c r="D14" s="1566"/>
      <c r="E14" s="2060"/>
      <c r="F14" s="1566"/>
      <c r="G14" s="2060"/>
      <c r="H14" s="1566"/>
      <c r="I14" s="2060"/>
      <c r="J14" s="1566"/>
      <c r="K14" s="2060"/>
      <c r="L14" s="1566"/>
      <c r="M14" s="2126"/>
      <c r="N14" s="595"/>
      <c r="O14" s="595"/>
    </row>
    <row r="15" spans="1:15" ht="10.9" customHeight="1">
      <c r="A15" s="1569"/>
      <c r="B15" s="1566"/>
      <c r="C15" s="2060"/>
      <c r="D15" s="1566"/>
      <c r="E15" s="2060"/>
      <c r="F15" s="1566"/>
      <c r="G15" s="2060"/>
      <c r="H15" s="1566"/>
      <c r="I15" s="2060"/>
      <c r="J15" s="1566"/>
      <c r="K15" s="2060"/>
      <c r="L15" s="1566"/>
      <c r="M15" s="2126"/>
      <c r="N15" s="595"/>
      <c r="O15" s="595"/>
    </row>
    <row r="16" spans="1:15" ht="19.899999999999999" customHeight="1">
      <c r="A16" s="732" t="s">
        <v>477</v>
      </c>
      <c r="B16" s="1463">
        <v>711026.6</v>
      </c>
      <c r="C16" s="1185">
        <v>93.7</v>
      </c>
      <c r="D16" s="1464">
        <v>2730</v>
      </c>
      <c r="E16" s="1184">
        <v>98.5</v>
      </c>
      <c r="F16" s="1465">
        <v>5294.64</v>
      </c>
      <c r="G16" s="1185">
        <v>103.7</v>
      </c>
      <c r="H16" s="1463">
        <v>114702.3</v>
      </c>
      <c r="I16" s="1185">
        <v>104</v>
      </c>
      <c r="J16" s="1464">
        <v>426</v>
      </c>
      <c r="K16" s="1185">
        <v>101.3</v>
      </c>
      <c r="L16" s="1465">
        <v>5254.07</v>
      </c>
      <c r="M16" s="1185">
        <v>103.5</v>
      </c>
      <c r="N16" s="595"/>
      <c r="O16" s="595"/>
    </row>
    <row r="17" spans="1:15">
      <c r="A17" s="777" t="s">
        <v>478</v>
      </c>
      <c r="B17" s="349"/>
      <c r="C17" s="1466"/>
      <c r="D17" s="1467"/>
      <c r="E17" s="1466"/>
      <c r="F17" s="805"/>
      <c r="G17" s="1466"/>
      <c r="H17" s="652"/>
      <c r="I17" s="1468"/>
      <c r="J17" s="1469"/>
      <c r="K17" s="1470"/>
      <c r="L17" s="805"/>
      <c r="M17" s="1466"/>
      <c r="N17" s="595"/>
      <c r="O17" s="595"/>
    </row>
    <row r="18" spans="1:15" ht="16.149999999999999" customHeight="1">
      <c r="A18" s="668" t="s">
        <v>496</v>
      </c>
      <c r="B18" s="349">
        <v>64233.599999999999</v>
      </c>
      <c r="C18" s="1466">
        <v>94.5</v>
      </c>
      <c r="D18" s="848">
        <v>228</v>
      </c>
      <c r="E18" s="1466">
        <v>99.7</v>
      </c>
      <c r="F18" s="805">
        <v>5885.5</v>
      </c>
      <c r="G18" s="1466">
        <v>103.9</v>
      </c>
      <c r="H18" s="652">
        <v>7536.9</v>
      </c>
      <c r="I18" s="1466">
        <v>108.3</v>
      </c>
      <c r="J18" s="848">
        <v>29</v>
      </c>
      <c r="K18" s="1466">
        <v>100.6</v>
      </c>
      <c r="L18" s="805">
        <v>5671.24</v>
      </c>
      <c r="M18" s="1466">
        <v>105.4</v>
      </c>
      <c r="N18" s="595"/>
      <c r="O18" s="595"/>
    </row>
    <row r="19" spans="1:15" ht="16.149999999999999" customHeight="1">
      <c r="A19" s="668" t="s">
        <v>499</v>
      </c>
      <c r="B19" s="349">
        <v>31886.799999999999</v>
      </c>
      <c r="C19" s="1466">
        <v>99.6</v>
      </c>
      <c r="D19" s="848">
        <v>136</v>
      </c>
      <c r="E19" s="1466">
        <v>97.8</v>
      </c>
      <c r="F19" s="805">
        <v>4629.33</v>
      </c>
      <c r="G19" s="1466">
        <v>104.7</v>
      </c>
      <c r="H19" s="652">
        <v>3900.2</v>
      </c>
      <c r="I19" s="1466">
        <v>116.8</v>
      </c>
      <c r="J19" s="848">
        <v>20</v>
      </c>
      <c r="K19" s="1466">
        <v>99.3</v>
      </c>
      <c r="L19" s="805">
        <v>4622.74</v>
      </c>
      <c r="M19" s="1466">
        <v>106</v>
      </c>
      <c r="N19" s="595"/>
      <c r="O19" s="595"/>
    </row>
    <row r="20" spans="1:15" ht="16.149999999999999" customHeight="1">
      <c r="A20" s="668" t="s">
        <v>480</v>
      </c>
      <c r="B20" s="349">
        <v>19065.3</v>
      </c>
      <c r="C20" s="1466">
        <v>92.6</v>
      </c>
      <c r="D20" s="848">
        <v>99</v>
      </c>
      <c r="E20" s="1466">
        <v>97.4</v>
      </c>
      <c r="F20" s="805">
        <v>4887.95</v>
      </c>
      <c r="G20" s="1466">
        <v>104.9</v>
      </c>
      <c r="H20" s="652">
        <v>2387.8000000000002</v>
      </c>
      <c r="I20" s="1466">
        <v>100.8</v>
      </c>
      <c r="J20" s="848">
        <v>18</v>
      </c>
      <c r="K20" s="1466">
        <v>104.1</v>
      </c>
      <c r="L20" s="805">
        <v>4152.51</v>
      </c>
      <c r="M20" s="1466">
        <v>106</v>
      </c>
      <c r="N20" s="595"/>
    </row>
    <row r="21" spans="1:15" ht="16.149999999999999" customHeight="1">
      <c r="A21" s="668" t="s">
        <v>481</v>
      </c>
      <c r="B21" s="349">
        <v>18167.400000000001</v>
      </c>
      <c r="C21" s="1466">
        <v>88.9</v>
      </c>
      <c r="D21" s="848">
        <v>72</v>
      </c>
      <c r="E21" s="1466">
        <v>97.1</v>
      </c>
      <c r="F21" s="805">
        <v>4812.57</v>
      </c>
      <c r="G21" s="1466">
        <v>102</v>
      </c>
      <c r="H21" s="652">
        <v>1149.8</v>
      </c>
      <c r="I21" s="1466">
        <v>99.4</v>
      </c>
      <c r="J21" s="848">
        <v>7</v>
      </c>
      <c r="K21" s="1466">
        <v>102.6</v>
      </c>
      <c r="L21" s="805">
        <v>4228.1499999999996</v>
      </c>
      <c r="M21" s="1466">
        <v>97.9</v>
      </c>
      <c r="N21" s="595"/>
    </row>
    <row r="22" spans="1:15" ht="16.149999999999999" customHeight="1">
      <c r="A22" s="668" t="s">
        <v>500</v>
      </c>
      <c r="B22" s="349">
        <v>42432.6</v>
      </c>
      <c r="C22" s="1466">
        <v>97.4</v>
      </c>
      <c r="D22" s="848">
        <v>170</v>
      </c>
      <c r="E22" s="1466">
        <v>96.4</v>
      </c>
      <c r="F22" s="805">
        <v>5061.49</v>
      </c>
      <c r="G22" s="1466">
        <v>105</v>
      </c>
      <c r="H22" s="652">
        <v>4965.7</v>
      </c>
      <c r="I22" s="1466">
        <v>120.6</v>
      </c>
      <c r="J22" s="848">
        <v>20</v>
      </c>
      <c r="K22" s="1466">
        <v>102.5</v>
      </c>
      <c r="L22" s="805">
        <v>4748.97</v>
      </c>
      <c r="M22" s="1466">
        <v>108.1</v>
      </c>
    </row>
    <row r="23" spans="1:15" ht="16.149999999999999" customHeight="1">
      <c r="A23" s="668" t="s">
        <v>483</v>
      </c>
      <c r="B23" s="349">
        <v>52284.6</v>
      </c>
      <c r="C23" s="1466">
        <v>93.2</v>
      </c>
      <c r="D23" s="848">
        <v>213</v>
      </c>
      <c r="E23" s="1466">
        <v>99.6</v>
      </c>
      <c r="F23" s="805">
        <v>5173.22</v>
      </c>
      <c r="G23" s="1466">
        <v>103.3</v>
      </c>
      <c r="H23" s="652">
        <v>11024.3</v>
      </c>
      <c r="I23" s="1466">
        <v>120</v>
      </c>
      <c r="J23" s="848">
        <v>44</v>
      </c>
      <c r="K23" s="1466">
        <v>100.8</v>
      </c>
      <c r="L23" s="805">
        <v>4715.63</v>
      </c>
      <c r="M23" s="1466">
        <v>103.1</v>
      </c>
    </row>
    <row r="24" spans="1:15" ht="16.149999999999999" customHeight="1">
      <c r="A24" s="668" t="s">
        <v>484</v>
      </c>
      <c r="B24" s="349">
        <v>146757</v>
      </c>
      <c r="C24" s="1466">
        <v>103.9</v>
      </c>
      <c r="D24" s="848">
        <v>388</v>
      </c>
      <c r="E24" s="1466">
        <v>102.5</v>
      </c>
      <c r="F24" s="805">
        <v>6059.82</v>
      </c>
      <c r="G24" s="1466">
        <v>105.7</v>
      </c>
      <c r="H24" s="652">
        <v>35246.699999999997</v>
      </c>
      <c r="I24" s="1466">
        <v>97.1</v>
      </c>
      <c r="J24" s="848">
        <v>90</v>
      </c>
      <c r="K24" s="1466">
        <v>99.1</v>
      </c>
      <c r="L24" s="805">
        <v>6754.47</v>
      </c>
      <c r="M24" s="1466">
        <v>103.9</v>
      </c>
    </row>
    <row r="25" spans="1:15" ht="16.149999999999999" customHeight="1">
      <c r="A25" s="668" t="s">
        <v>508</v>
      </c>
      <c r="B25" s="349">
        <v>15580.2</v>
      </c>
      <c r="C25" s="1466">
        <v>97.1</v>
      </c>
      <c r="D25" s="848">
        <v>59</v>
      </c>
      <c r="E25" s="1466">
        <v>96.9</v>
      </c>
      <c r="F25" s="805">
        <v>5068.9399999999996</v>
      </c>
      <c r="G25" s="1466">
        <v>105.3</v>
      </c>
      <c r="H25" s="652">
        <v>2086.5</v>
      </c>
      <c r="I25" s="1466">
        <v>99.5</v>
      </c>
      <c r="J25" s="848">
        <v>7</v>
      </c>
      <c r="K25" s="1466">
        <v>96.1</v>
      </c>
      <c r="L25" s="805">
        <v>4795.12</v>
      </c>
      <c r="M25" s="1466">
        <v>106</v>
      </c>
    </row>
    <row r="26" spans="1:15" ht="16.149999999999999" customHeight="1">
      <c r="A26" s="668" t="s">
        <v>486</v>
      </c>
      <c r="B26" s="349">
        <v>23848.799999999999</v>
      </c>
      <c r="C26" s="1466">
        <v>87.2</v>
      </c>
      <c r="D26" s="848">
        <v>131</v>
      </c>
      <c r="E26" s="1466">
        <v>97.3</v>
      </c>
      <c r="F26" s="805">
        <v>4546.3999999999996</v>
      </c>
      <c r="G26" s="1466">
        <v>103</v>
      </c>
      <c r="H26" s="652">
        <v>3604.1</v>
      </c>
      <c r="I26" s="1466">
        <v>110.3</v>
      </c>
      <c r="J26" s="848">
        <v>19</v>
      </c>
      <c r="K26" s="1466">
        <v>105.4</v>
      </c>
      <c r="L26" s="805">
        <v>4111.7700000000004</v>
      </c>
      <c r="M26" s="1466">
        <v>101.4</v>
      </c>
    </row>
    <row r="27" spans="1:15" ht="16.149999999999999" customHeight="1">
      <c r="A27" s="668" t="s">
        <v>487</v>
      </c>
      <c r="B27" s="349">
        <v>16021</v>
      </c>
      <c r="C27" s="1466">
        <v>104.3</v>
      </c>
      <c r="D27" s="848">
        <v>57</v>
      </c>
      <c r="E27" s="1466">
        <v>100.9</v>
      </c>
      <c r="F27" s="805">
        <v>4608.3</v>
      </c>
      <c r="G27" s="1466">
        <v>104.6</v>
      </c>
      <c r="H27" s="652">
        <v>3563.9</v>
      </c>
      <c r="I27" s="1466">
        <v>112.8</v>
      </c>
      <c r="J27" s="848">
        <v>13</v>
      </c>
      <c r="K27" s="1466">
        <v>102.6</v>
      </c>
      <c r="L27" s="805">
        <v>5207.96</v>
      </c>
      <c r="M27" s="1466">
        <v>105.7</v>
      </c>
    </row>
    <row r="28" spans="1:15" ht="16.149999999999999" customHeight="1">
      <c r="A28" s="668" t="s">
        <v>488</v>
      </c>
      <c r="B28" s="349">
        <v>43837.2</v>
      </c>
      <c r="C28" s="1466">
        <v>99.9</v>
      </c>
      <c r="D28" s="848">
        <v>155</v>
      </c>
      <c r="E28" s="1466">
        <v>99.8</v>
      </c>
      <c r="F28" s="805">
        <v>5414.32</v>
      </c>
      <c r="G28" s="1466">
        <v>104.1</v>
      </c>
      <c r="H28" s="652">
        <v>8268.4</v>
      </c>
      <c r="I28" s="1466">
        <v>107.9</v>
      </c>
      <c r="J28" s="848">
        <v>32</v>
      </c>
      <c r="K28" s="1466">
        <v>102.2</v>
      </c>
      <c r="L28" s="805">
        <v>4983.1899999999996</v>
      </c>
      <c r="M28" s="1466">
        <v>101.9</v>
      </c>
    </row>
    <row r="29" spans="1:15" ht="16.149999999999999" customHeight="1">
      <c r="A29" s="739" t="s">
        <v>501</v>
      </c>
      <c r="B29" s="349">
        <v>100054.2</v>
      </c>
      <c r="C29" s="1466">
        <v>84</v>
      </c>
      <c r="D29" s="848">
        <v>438</v>
      </c>
      <c r="E29" s="1466">
        <v>96.4</v>
      </c>
      <c r="F29" s="805">
        <v>5674.1</v>
      </c>
      <c r="G29" s="1466">
        <v>101.4</v>
      </c>
      <c r="H29" s="652">
        <v>11714.5</v>
      </c>
      <c r="I29" s="1466">
        <v>105</v>
      </c>
      <c r="J29" s="848">
        <v>56</v>
      </c>
      <c r="K29" s="1466">
        <v>102.8</v>
      </c>
      <c r="L29" s="805">
        <v>5087.66</v>
      </c>
      <c r="M29" s="1466">
        <v>103.5</v>
      </c>
    </row>
    <row r="30" spans="1:15" ht="16.149999999999999" customHeight="1">
      <c r="A30" s="668" t="s">
        <v>509</v>
      </c>
      <c r="B30" s="349">
        <v>14843.3</v>
      </c>
      <c r="C30" s="1466">
        <v>98.8</v>
      </c>
      <c r="D30" s="848">
        <v>69</v>
      </c>
      <c r="E30" s="1466">
        <v>103.2</v>
      </c>
      <c r="F30" s="805">
        <v>4668.09</v>
      </c>
      <c r="G30" s="1466">
        <v>102.2</v>
      </c>
      <c r="H30" s="652">
        <v>2200</v>
      </c>
      <c r="I30" s="1466">
        <v>95.4</v>
      </c>
      <c r="J30" s="848">
        <v>10</v>
      </c>
      <c r="K30" s="1466">
        <v>100.1</v>
      </c>
      <c r="L30" s="805">
        <v>4227.6499999999996</v>
      </c>
      <c r="M30" s="1466">
        <v>104.3</v>
      </c>
    </row>
    <row r="31" spans="1:15" ht="16.149999999999999" customHeight="1">
      <c r="A31" s="668" t="s">
        <v>502</v>
      </c>
      <c r="B31" s="349">
        <v>15197.3</v>
      </c>
      <c r="C31" s="1466">
        <v>77.599999999999994</v>
      </c>
      <c r="D31" s="848">
        <v>79</v>
      </c>
      <c r="E31" s="1466">
        <v>89</v>
      </c>
      <c r="F31" s="805">
        <v>4382.3900000000003</v>
      </c>
      <c r="G31" s="1466">
        <v>103.4</v>
      </c>
      <c r="H31" s="652">
        <v>2090.6999999999998</v>
      </c>
      <c r="I31" s="1466">
        <v>129.5</v>
      </c>
      <c r="J31" s="848">
        <v>11</v>
      </c>
      <c r="K31" s="1466">
        <v>99.2</v>
      </c>
      <c r="L31" s="805">
        <v>4464.7299999999996</v>
      </c>
      <c r="M31" s="1466">
        <v>108.4</v>
      </c>
    </row>
    <row r="32" spans="1:15" ht="16.149999999999999" customHeight="1">
      <c r="A32" s="668" t="s">
        <v>492</v>
      </c>
      <c r="B32" s="349">
        <v>86204.3</v>
      </c>
      <c r="C32" s="1466">
        <v>92.8</v>
      </c>
      <c r="D32" s="848">
        <v>342</v>
      </c>
      <c r="E32" s="1466">
        <v>98.9</v>
      </c>
      <c r="F32" s="805">
        <v>5033.54</v>
      </c>
      <c r="G32" s="1466">
        <v>102.8</v>
      </c>
      <c r="H32" s="652">
        <v>12458.6</v>
      </c>
      <c r="I32" s="1466">
        <v>95.2</v>
      </c>
      <c r="J32" s="848">
        <v>40</v>
      </c>
      <c r="K32" s="1466">
        <v>102.6</v>
      </c>
      <c r="L32" s="805">
        <v>5141.13</v>
      </c>
      <c r="M32" s="1466">
        <v>100</v>
      </c>
    </row>
    <row r="33" spans="1:13" ht="16.149999999999999" customHeight="1">
      <c r="A33" s="668" t="s">
        <v>493</v>
      </c>
      <c r="B33" s="349">
        <v>20613.099999999999</v>
      </c>
      <c r="C33" s="1466">
        <v>94.3</v>
      </c>
      <c r="D33" s="848">
        <v>94</v>
      </c>
      <c r="E33" s="1466">
        <v>97.7</v>
      </c>
      <c r="F33" s="805">
        <v>4968.13</v>
      </c>
      <c r="G33" s="1466">
        <v>104.7</v>
      </c>
      <c r="H33" s="652">
        <v>2504.1999999999998</v>
      </c>
      <c r="I33" s="1466">
        <v>98.4</v>
      </c>
      <c r="J33" s="848">
        <v>12</v>
      </c>
      <c r="K33" s="1466">
        <v>102.1</v>
      </c>
      <c r="L33" s="805">
        <v>4635.47</v>
      </c>
      <c r="M33" s="1466">
        <v>101.4</v>
      </c>
    </row>
    <row r="34" spans="1:13" ht="16.149999999999999" customHeight="1">
      <c r="A34" s="268"/>
      <c r="B34" s="516"/>
      <c r="C34" s="516"/>
      <c r="D34" s="539"/>
      <c r="E34" s="516"/>
      <c r="F34" s="539"/>
      <c r="G34" s="516"/>
      <c r="H34" s="516"/>
      <c r="I34" s="516"/>
      <c r="J34" s="539"/>
      <c r="K34" s="516"/>
      <c r="L34" s="539"/>
      <c r="M34" s="516"/>
    </row>
    <row r="35" spans="1:13" ht="16.149999999999999" customHeight="1">
      <c r="A35" s="2046" t="s">
        <v>1465</v>
      </c>
      <c r="B35" s="1822"/>
      <c r="C35" s="1822"/>
      <c r="D35" s="1822"/>
      <c r="E35" s="1822"/>
      <c r="F35" s="1822"/>
      <c r="G35" s="1822"/>
      <c r="H35" s="1822"/>
      <c r="I35" s="1822"/>
      <c r="J35" s="1822"/>
      <c r="K35" s="1822"/>
      <c r="L35" s="7"/>
      <c r="M35" s="7"/>
    </row>
    <row r="36" spans="1:13" ht="16.149999999999999" customHeight="1">
      <c r="A36" s="2127" t="s">
        <v>1466</v>
      </c>
      <c r="B36" s="2128"/>
      <c r="C36" s="2128"/>
      <c r="D36" s="2128"/>
      <c r="E36" s="2128"/>
      <c r="F36" s="2128"/>
      <c r="G36" s="2128"/>
      <c r="H36" s="2128"/>
      <c r="I36" s="2128"/>
      <c r="J36" s="2128"/>
      <c r="K36" s="2128"/>
      <c r="L36" s="7"/>
      <c r="M36" s="7"/>
    </row>
  </sheetData>
  <customSheetViews>
    <customSheetView guid="{546EF9A9-B12D-4554-B3A4-6C19908855CF}" showGridLines="0">
      <selection activeCell="O28" sqref="O2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0" sqref="A40:M40"/>
      <pageMargins left="0.39370078740157483" right="0.39370078740157483" top="0.19685039370078741" bottom="0.19685039370078741" header="0.31496062992125984" footer="0.31496062992125984"/>
      <pageSetup paperSize="9" orientation="landscape" r:id="rId2"/>
    </customSheetView>
  </customSheetViews>
  <mergeCells count="28">
    <mergeCell ref="A36:K36"/>
    <mergeCell ref="H12:H15"/>
    <mergeCell ref="I12:I15"/>
    <mergeCell ref="J12:J15"/>
    <mergeCell ref="K12:K15"/>
    <mergeCell ref="A35:K35"/>
    <mergeCell ref="L12:L15"/>
    <mergeCell ref="M12:M15"/>
    <mergeCell ref="D12:D15"/>
    <mergeCell ref="E12:E15"/>
    <mergeCell ref="F12:F15"/>
    <mergeCell ref="G12:G15"/>
    <mergeCell ref="A1:E1"/>
    <mergeCell ref="K1:M1"/>
    <mergeCell ref="A2:D2"/>
    <mergeCell ref="K2:M2"/>
    <mergeCell ref="A3:A15"/>
    <mergeCell ref="B3:G3"/>
    <mergeCell ref="H3:M3"/>
    <mergeCell ref="B4:M4"/>
    <mergeCell ref="B5:C11"/>
    <mergeCell ref="D5:E11"/>
    <mergeCell ref="F5:G11"/>
    <mergeCell ref="H5:I11"/>
    <mergeCell ref="J5:K11"/>
    <mergeCell ref="L5:M11"/>
    <mergeCell ref="B12:B15"/>
    <mergeCell ref="C12:C15"/>
  </mergeCells>
  <hyperlinks>
    <hyperlink ref="K1" location="'Spis tablic     List of tables'!A3" display="Powrót do spisu tablic" xr:uid="{00000000-0004-0000-6500-000000000000}"/>
    <hyperlink ref="K2" location="'Spis tablic     List of tables'!A3" display="Return to the list of tables" xr:uid="{00000000-0004-0000-6500-000001000000}"/>
    <hyperlink ref="K1:M2" location="'Spis tablic     List of tables'!A119" display="Powrót do spisu tablic" xr:uid="{00000000-0004-0000-6500-000002000000}"/>
  </hyperlinks>
  <pageMargins left="0.39370078740157483" right="0.39370078740157483" top="0.19685039370078741" bottom="0.19685039370078741" header="0.31496062992125984" footer="0.31496062992125984"/>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101</vt:i4>
      </vt:variant>
    </vt:vector>
  </HeadingPairs>
  <TitlesOfParts>
    <vt:vector size="101"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Tabl.26CZ.1</vt:lpstr>
      <vt:lpstr>Tabl.26CZ.2</vt:lpstr>
      <vt:lpstr>Tabl.26CZ.3</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Tabl.34CZ.1 A</vt:lpstr>
      <vt:lpstr>Tabl. 34CZ.2</vt:lpstr>
      <vt:lpstr>Tabl. 34CZ.2 A</vt:lpstr>
      <vt:lpstr>Tabl. 34CZ.3</vt:lpstr>
      <vt:lpstr>Tabl. 34CZ.3 A</vt:lpstr>
      <vt:lpstr>Tabl.35CZ.1</vt:lpstr>
      <vt:lpstr>Tabl.35CZ.2</vt:lpstr>
      <vt:lpstr>Tabl.36CZ.1</vt:lpstr>
      <vt:lpstr>Tabl.36CZ.2</vt:lpstr>
      <vt:lpstr>Tabl.37CZ.1</vt:lpstr>
      <vt:lpstr>Tabl.37CZ.2</vt:lpstr>
      <vt:lpstr>Tabl.38CZ.1</vt:lpstr>
      <vt:lpstr>Tabl.38CZ.2</vt:lpstr>
      <vt:lpstr>Tabl.39CZ.1</vt:lpstr>
      <vt:lpstr>Tabl.39CZ.2</vt:lpstr>
      <vt:lpstr>Tabl.40CZ.1</vt:lpstr>
      <vt:lpstr>Tabl.40CZ.2</vt:lpstr>
      <vt:lpstr>Tabl.41CZ.1</vt:lpstr>
      <vt:lpstr>Tabl.41CZ.2</vt:lpstr>
      <vt:lpstr>Tabl. 42CZ.1</vt:lpstr>
      <vt:lpstr>Tabl. 42CZ.2</vt:lpstr>
      <vt:lpstr>Tabl.43CZ.1</vt:lpstr>
      <vt:lpstr>Tabl.43CZ.1A </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Lichota-Czapla Monika</dc:creator>
  <cp:lastModifiedBy>Lichota-Czapla Monika</cp:lastModifiedBy>
  <cp:lastPrinted>2020-02-28T08:44:04Z</cp:lastPrinted>
  <dcterms:created xsi:type="dcterms:W3CDTF">2006-09-16T00:00:00Z</dcterms:created>
  <dcterms:modified xsi:type="dcterms:W3CDTF">2020-08-31T07:28:24Z</dcterms:modified>
</cp:coreProperties>
</file>